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50"/>
  </bookViews>
  <sheets>
    <sheet name="I - Profiles" sheetId="2" r:id="rId1"/>
    <sheet name="J - Risk Assessment" sheetId="1" r:id="rId2"/>
    <sheet name="K - Key Vulnerabilities" sheetId="3" r:id="rId3"/>
    <sheet name="L - Key Threats" sheetId="4" r:id="rId4"/>
    <sheet name="M - C-SCRM Practices" sheetId="6" r:id="rId5"/>
    <sheet name="N - PoAM" sheetId="5" r:id="rId6"/>
  </sheets>
  <definedNames>
    <definedName name="_xlnm._FilterDatabase" localSheetId="0" hidden="1">'I - Profiles'!$A$2:$J$110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 l="1"/>
  <c r="F5" i="1"/>
  <c r="F8" i="1"/>
  <c r="F12" i="1"/>
  <c r="F13" i="1"/>
  <c r="F16" i="1"/>
  <c r="F20" i="1"/>
  <c r="F21" i="1"/>
  <c r="F24" i="1"/>
  <c r="F28" i="1"/>
  <c r="F29" i="1"/>
  <c r="F32" i="1"/>
  <c r="F36" i="1"/>
  <c r="F37" i="1"/>
  <c r="F40" i="1"/>
  <c r="F44" i="1"/>
  <c r="F45" i="1"/>
  <c r="F48" i="1"/>
  <c r="D50" i="1"/>
  <c r="F50" i="1" s="1"/>
  <c r="D49" i="1"/>
  <c r="F49" i="1" s="1"/>
  <c r="D48" i="1"/>
  <c r="D47" i="1"/>
  <c r="F47" i="1" s="1"/>
  <c r="D46" i="1"/>
  <c r="F46" i="1" s="1"/>
  <c r="D45" i="1"/>
  <c r="D44" i="1"/>
  <c r="D43" i="1"/>
  <c r="F43" i="1" s="1"/>
  <c r="D42" i="1"/>
  <c r="F42" i="1" s="1"/>
  <c r="D41" i="1"/>
  <c r="F41" i="1" s="1"/>
  <c r="D40" i="1"/>
  <c r="D39" i="1"/>
  <c r="F39" i="1" s="1"/>
  <c r="D38" i="1"/>
  <c r="F38" i="1" s="1"/>
  <c r="D37" i="1"/>
  <c r="D36" i="1"/>
  <c r="D35" i="1"/>
  <c r="F35" i="1" s="1"/>
  <c r="D34" i="1"/>
  <c r="F34" i="1" s="1"/>
  <c r="D33" i="1"/>
  <c r="F33" i="1" s="1"/>
  <c r="D32" i="1"/>
  <c r="D31" i="1"/>
  <c r="F31" i="1" s="1"/>
  <c r="D30" i="1"/>
  <c r="F30" i="1" s="1"/>
  <c r="D29" i="1"/>
  <c r="D28" i="1"/>
  <c r="D27" i="1"/>
  <c r="F27" i="1" s="1"/>
  <c r="D26" i="1"/>
  <c r="F26" i="1" s="1"/>
  <c r="D25" i="1"/>
  <c r="F25" i="1" s="1"/>
  <c r="D24" i="1"/>
  <c r="D23" i="1"/>
  <c r="F23" i="1" s="1"/>
  <c r="D22" i="1"/>
  <c r="F22" i="1" s="1"/>
  <c r="D21" i="1"/>
  <c r="D20" i="1"/>
  <c r="D19" i="1"/>
  <c r="F19" i="1" s="1"/>
  <c r="D18" i="1"/>
  <c r="F18" i="1" s="1"/>
  <c r="D17" i="1"/>
  <c r="F17" i="1" s="1"/>
  <c r="D16" i="1"/>
  <c r="D15" i="1"/>
  <c r="F15" i="1" s="1"/>
  <c r="D14" i="1"/>
  <c r="F14" i="1" s="1"/>
  <c r="D13" i="1"/>
  <c r="D12" i="1"/>
  <c r="D11" i="1"/>
  <c r="F11" i="1" s="1"/>
  <c r="D10" i="1"/>
  <c r="F10" i="1" s="1"/>
  <c r="D9" i="1"/>
  <c r="F9" i="1" s="1"/>
  <c r="D8" i="1"/>
  <c r="D7" i="1"/>
  <c r="F7" i="1" s="1"/>
  <c r="D6" i="1"/>
  <c r="F6" i="1" s="1"/>
  <c r="D5" i="1"/>
  <c r="D4" i="1"/>
  <c r="D3" i="1"/>
  <c r="F3" i="1" s="1"/>
  <c r="D2" i="1"/>
  <c r="F2" i="1" s="1"/>
  <c r="C14" i="4"/>
</calcChain>
</file>

<file path=xl/sharedStrings.xml><?xml version="1.0" encoding="utf-8"?>
<sst xmlns="http://schemas.openxmlformats.org/spreadsheetml/2006/main" count="484" uniqueCount="450">
  <si>
    <t>CSF</t>
  </si>
  <si>
    <t>Current Profile</t>
  </si>
  <si>
    <t>Target Profile</t>
  </si>
  <si>
    <t>Function</t>
  </si>
  <si>
    <t>Category ID</t>
  </si>
  <si>
    <t>Category Description</t>
  </si>
  <si>
    <t>Subcategory ID</t>
  </si>
  <si>
    <t>Subcategory</t>
  </si>
  <si>
    <t>What Has Been Done?</t>
  </si>
  <si>
    <t>Target for Improvement?</t>
  </si>
  <si>
    <t>Identify (ID)</t>
  </si>
  <si>
    <t>Asset Management (ID.AM)</t>
  </si>
  <si>
    <t>The data, personnel, devices, systems, and facilities that enable the organization to achieve business purposes are identified and managed consistent with their relative importance to organizational objectives and the organization’s risk strategy.</t>
  </si>
  <si>
    <t>ID.AM-1</t>
  </si>
  <si>
    <t>Physical devices and systems within the organization are inventoried</t>
  </si>
  <si>
    <t>ID.AM-2</t>
  </si>
  <si>
    <t>Software platforms and applications within the organization are inventoried</t>
  </si>
  <si>
    <t>ID.AM-3</t>
  </si>
  <si>
    <t>Organizational communication and data flows are mapped</t>
  </si>
  <si>
    <t>ID.AM-4</t>
  </si>
  <si>
    <t>External information systems are catalogued</t>
  </si>
  <si>
    <t>ID.AM-5</t>
  </si>
  <si>
    <t>Resources (e.g. hardware, devices, data, time, personnel, and software) are prioritized based on their classification, criticality, and business value</t>
  </si>
  <si>
    <t>ID.AM-6</t>
  </si>
  <si>
    <t>Cybersecurity roles and responsibilities for the entire workforce and third-party stakeholders (e.g., suppliers, customers, partners) are established</t>
  </si>
  <si>
    <t>Business Environment (ID.BE)</t>
  </si>
  <si>
    <t>The organization’s mission, objectives, stakeholders, and activities are understood and prioritized; this information is used to inform cybersecurity roles, responsibilities, and risk management decisions.</t>
  </si>
  <si>
    <t>ID.BE-1</t>
  </si>
  <si>
    <t>The organization’s role in the supply chain is identified and communicated</t>
  </si>
  <si>
    <t>ID.BE-2</t>
  </si>
  <si>
    <t>The organization’s place in critical infrastructure and its industry sector is identified and communicated</t>
  </si>
  <si>
    <t>ID.BE-3</t>
  </si>
  <si>
    <t>Priorities for organizational mission, objectives, and activities are established and communicated</t>
  </si>
  <si>
    <t>ID.BE-4</t>
  </si>
  <si>
    <t>Dependencies and critical functions for delivery of critical services are established</t>
  </si>
  <si>
    <t>ID.BE-5</t>
  </si>
  <si>
    <t>Resilience requirements to support delivery of critical services are established for all operating states (e.g. under duress/attack, during recovery, normal operations)</t>
  </si>
  <si>
    <t>Governance (ID.GV)</t>
  </si>
  <si>
    <t>The policies, procedures, and processes to manage and monitor the organization’s regulatory, legal, risk, environmental, and operational requirements are understood and inform the management of cybersecurity risk.</t>
  </si>
  <si>
    <t>ID.GV-1</t>
  </si>
  <si>
    <t>Organizational cybersecurity policy is established and communicated</t>
  </si>
  <si>
    <t>ID.GV-2</t>
  </si>
  <si>
    <t>Cybersecurity roles and responsibilities are coordinated and aligned with internal roles and external partners</t>
  </si>
  <si>
    <t>ID.GV-3</t>
  </si>
  <si>
    <t>Legal and regulatory requirements regarding cybersecurity, including privacy and civil liberties obligations, are understood and managed</t>
  </si>
  <si>
    <t>ID.GV-4</t>
  </si>
  <si>
    <t>Governance and risk management processes address cybersecurity risks</t>
  </si>
  <si>
    <t>Risk Assessment (ID.RA)</t>
  </si>
  <si>
    <t>The organization understands the cybersecurity risk to organizational operations (including mission, functions, image, or reputation), organizational assets, and individuals.</t>
  </si>
  <si>
    <t>ID.RA-1</t>
  </si>
  <si>
    <t>Asset vulnerabilities are identified and documented</t>
  </si>
  <si>
    <t>ID.RA-2</t>
  </si>
  <si>
    <t>Cyber threat intelligence is received from information sharing forums and sources</t>
  </si>
  <si>
    <t>ID.RA-3</t>
  </si>
  <si>
    <t>Threats, both internal and external, are identified and documented</t>
  </si>
  <si>
    <t>ID.RA-4</t>
  </si>
  <si>
    <t>Potential business impacts and likelihoods are identified</t>
  </si>
  <si>
    <t>ID.RA-5</t>
  </si>
  <si>
    <t>Threats, vulnerabilities, likelihoods, and impacts are used to determine risk</t>
  </si>
  <si>
    <t>ID.RA-6</t>
  </si>
  <si>
    <t>Risk responses are identified and prioritized</t>
  </si>
  <si>
    <t>Risk Management Strategy (ID.RM)</t>
  </si>
  <si>
    <t>The organization’s priorities, constraints, risk tolerances, and assumptions are established and used to support operational risk decisions.</t>
  </si>
  <si>
    <t>ID.RM-1</t>
  </si>
  <si>
    <t>Risk management processes are established, managed, and agreed to by organizational stakeholders</t>
  </si>
  <si>
    <t>ID.RM-2</t>
  </si>
  <si>
    <t>Organizational risk tolerance is determined and clearly expressed</t>
  </si>
  <si>
    <t>ID.RM-3</t>
  </si>
  <si>
    <t>The organization’s determination of risk tolerance is informed by its role in critical infrastructure and sector specific risk analysis</t>
  </si>
  <si>
    <t>Supply Chain Risk Management (ID.SC)</t>
  </si>
  <si>
    <t>The organization’s priorities, constraints, risk tolerances, and assumptions are established and used to support risk decisions associated with managing supply chain risk. The organization has established and implemented the processes to identify, assess and manage supply chain risks.</t>
  </si>
  <si>
    <t>ID.SC-1</t>
  </si>
  <si>
    <t>Cyber supply chain risk management processes are identified, established, assessed, managed, and agreed to by organizational stakeholders</t>
  </si>
  <si>
    <t>ID.SC-2</t>
  </si>
  <si>
    <t>Suppliers and third party partners of information systems, components, and services are identified, prioritized, and assessed using a cyber supply chain risk assessment process</t>
  </si>
  <si>
    <t>ID.SC-3</t>
  </si>
  <si>
    <t>Contracts with suppliers and third-party partners are used to implement appropriate measures designed to meet the objectives of an organization’s cybersecurity program and Cyber Supply Chain Risk Management Plan.</t>
  </si>
  <si>
    <t>ID.SC-4</t>
  </si>
  <si>
    <t>Suppliers and third-party partners are routinely assessed using audits, test results, or other forms of evaluations to confirm they are meeting their contractual obligations.</t>
  </si>
  <si>
    <t>ID.SC-5</t>
  </si>
  <si>
    <t>Response and recovery planning and testing are conducted with suppliers and third-party providers</t>
  </si>
  <si>
    <t>Protect (PR)</t>
  </si>
  <si>
    <t>Identity Management, Authentication and Access Control (PR.AC)</t>
  </si>
  <si>
    <t>Access to physical and logical assets and associated facilities is limited to authorized users, processes, and devices, and is managed consistent with the assessed risk of unauthorized access to authorized activities and transactions.</t>
  </si>
  <si>
    <t>PR.AC-1</t>
  </si>
  <si>
    <t>Identities and credentials are issued, managed, verified, revoked, and audited for authorized devices, users and processes</t>
  </si>
  <si>
    <t>PR.AC-2</t>
  </si>
  <si>
    <t>Physical access to assets is managed and protected</t>
  </si>
  <si>
    <t>PR.AC-3</t>
  </si>
  <si>
    <t>Remote access is managed</t>
  </si>
  <si>
    <t>PR.AC-4</t>
  </si>
  <si>
    <t>Access permissions and authorizations are managed, incorporating the principles of least privilege and separation of duties</t>
  </si>
  <si>
    <t>PR.AC-5</t>
  </si>
  <si>
    <t>Network integrity is protected (e.g., network segregation, network segmentation)</t>
  </si>
  <si>
    <t>PR.AC-6</t>
  </si>
  <si>
    <t>Identities are proofed and bound to credentials and asserted in interactions</t>
  </si>
  <si>
    <t>PR.AC-7</t>
  </si>
  <si>
    <t>Users, devices, and other assets are authenticated (e.g., single-factor, multi-factor) commensurate with the risk of the transaction (e.g., individuals’ security and privacy risks and other organizational risks)</t>
  </si>
  <si>
    <t>Awareness and Training (PR.AT)</t>
  </si>
  <si>
    <t>The organization’s personnel and partners are provided cybersecurity awareness education and are trained to perform their cybersecurity-related duties and responsibilities consistent with related policies, procedures, and agreements.</t>
  </si>
  <si>
    <t>PR.AT-1</t>
  </si>
  <si>
    <t>All users are informed and trained</t>
  </si>
  <si>
    <t>PR.AT-2</t>
  </si>
  <si>
    <t>Privileged users understand their roles and responsibilities</t>
  </si>
  <si>
    <t>PR.AT-3</t>
  </si>
  <si>
    <t>Third-party stakeholders (e.g., suppliers, customers, partners) understand their roles and responsibilities</t>
  </si>
  <si>
    <t>PR.AT-4</t>
  </si>
  <si>
    <t>Senior executives understand their roles and responsibilities</t>
  </si>
  <si>
    <t>PR.AT-5</t>
  </si>
  <si>
    <t>Physical and cybersecurity personnel understand their roles and responsibilities</t>
  </si>
  <si>
    <t>Data Security (PR.DS)</t>
  </si>
  <si>
    <t>Information and records (data) are managed consistent with the organization’s risk strategy to protect the confidentiality, integrity, and availability of information.</t>
  </si>
  <si>
    <t>PR.DS-1</t>
  </si>
  <si>
    <t>Data-at-rest is protected</t>
  </si>
  <si>
    <t>PR.DS-2</t>
  </si>
  <si>
    <t>Data-in-transit is protected</t>
  </si>
  <si>
    <t>PR.DS-3</t>
  </si>
  <si>
    <t>Assets are formally managed throughout removal, transfers, and disposition</t>
  </si>
  <si>
    <t>PR.DS-4</t>
  </si>
  <si>
    <t>Adequate capacity to ensure availability is maintained</t>
  </si>
  <si>
    <t>PR.DS-5</t>
  </si>
  <si>
    <t>Protections against data leaks are implemented</t>
  </si>
  <si>
    <t>PR.DS-6</t>
  </si>
  <si>
    <t>Integrity checking mechanisms are used to verify software, firmware, and information integrity</t>
  </si>
  <si>
    <t>PR.DS-7</t>
  </si>
  <si>
    <t>The development and testing environment(s) are separate from the production environment</t>
  </si>
  <si>
    <t>PR.DS-8</t>
  </si>
  <si>
    <t>Integrity checking mechanisms are used to verify hardware integrity</t>
  </si>
  <si>
    <t>Information Protection Processes and Procedures (PR.IP)</t>
  </si>
  <si>
    <t>Security policies (that address purpose, scope, roles, responsibilities, management commitment, and coordination among organizational entities), processes, and procedures are maintained and used to manage protection of information systems and assets.</t>
  </si>
  <si>
    <t>PR.IP-1</t>
  </si>
  <si>
    <t>A baseline configuration of information technology/industrial control systems is created and maintained incorporating security principles (e.g. concept of least functionality)</t>
  </si>
  <si>
    <t>PR.IP-2</t>
  </si>
  <si>
    <t>A System Development Life Cycle to manage systems is implemented</t>
  </si>
  <si>
    <t>PR.IP-3</t>
  </si>
  <si>
    <t>Configuration change control processes are in place</t>
  </si>
  <si>
    <t>PR.IP-4</t>
  </si>
  <si>
    <t>Backups of information are conducted, maintained, and tested</t>
  </si>
  <si>
    <t>PR.IP-5</t>
  </si>
  <si>
    <t>Policy and regulations regarding the physical operating environment for organizational assets are met</t>
  </si>
  <si>
    <t>PR.IP-6</t>
  </si>
  <si>
    <t>Data is destroyed according to policy</t>
  </si>
  <si>
    <t>PR.IP-7</t>
  </si>
  <si>
    <t>Protection processes are improved</t>
  </si>
  <si>
    <t>PR.IP-8</t>
  </si>
  <si>
    <t>Effectiveness of protection technologies is shared</t>
  </si>
  <si>
    <t>PR.IP-9</t>
  </si>
  <si>
    <t>Response plans (Incident Response and Business Continuity) and recovery plans (Incident Recovery and Disaster Recovery) are in place and managed</t>
  </si>
  <si>
    <t>PR.IP-10</t>
  </si>
  <si>
    <t>Response and recovery plans are tested</t>
  </si>
  <si>
    <t>PR.IP-11</t>
  </si>
  <si>
    <t>Cybersecurity is included in human resources practices (e.g., deprovisioning, personnel screening)</t>
  </si>
  <si>
    <t>PR.IP-12</t>
  </si>
  <si>
    <t>A vulnerability management plan is developed and implemented</t>
  </si>
  <si>
    <t>Maintenance (PR.MA)</t>
  </si>
  <si>
    <t>Maintenance and repairs of industrial control and information system components are performed consistent with policies and procedures.</t>
  </si>
  <si>
    <t>PR.MA-1</t>
  </si>
  <si>
    <t>Maintenance and repair of organizational assets are performed and logged, with approved and controlled tools</t>
  </si>
  <si>
    <t>PR.MA-2</t>
  </si>
  <si>
    <t>Remote maintenance of organizational assets is approved, logged, and performed in a manner that prevents unauthorized access</t>
  </si>
  <si>
    <t>Protective Technology (PR.PT)</t>
  </si>
  <si>
    <t>Technical security solutions are managed to ensure the security and resilience of systems and assets, consistent with related policies, procedures, and agreements.</t>
  </si>
  <si>
    <t>PR.PT-1</t>
  </si>
  <si>
    <t>Audit/log records are determined, documented, implemented, and reviewed in accordance with policy</t>
  </si>
  <si>
    <t>PR.PT-2</t>
  </si>
  <si>
    <t>Removable media is protected and its use restricted according to policy</t>
  </si>
  <si>
    <t>PR.PT-3</t>
  </si>
  <si>
    <t>The principle of least functionality is incorporated by configuring systems to provide only essential capabilities</t>
  </si>
  <si>
    <t>PR.PT-4</t>
  </si>
  <si>
    <t>Communications and control networks are protected</t>
  </si>
  <si>
    <t>PR.PT-5</t>
  </si>
  <si>
    <t>Mechanisms (e.g., failsafe, load balancing, hot swap) are implemented to achieve resilience requirements in normal and adverse situations</t>
  </si>
  <si>
    <t>Detect (DE)</t>
  </si>
  <si>
    <t>Anomalies and Events (DE.AE)</t>
  </si>
  <si>
    <t>Anomalous activity is detected and the potential impact of events is understood.</t>
  </si>
  <si>
    <t>DE.AE-1</t>
  </si>
  <si>
    <t>A baseline of network operations and expected data flows for users and systems is established and managed</t>
  </si>
  <si>
    <t>DE.AE-2</t>
  </si>
  <si>
    <t>Detected events are analyzed to understand attack targets and methods</t>
  </si>
  <si>
    <t>DE.AE-3</t>
  </si>
  <si>
    <t>Event data are collected and correlated from multiple sources and sensors</t>
  </si>
  <si>
    <t>DE.AE-4</t>
  </si>
  <si>
    <t>Impact of events is determined</t>
  </si>
  <si>
    <t>DE.AE-5</t>
  </si>
  <si>
    <t>Incident alert thresholds are established</t>
  </si>
  <si>
    <t>Security Continuous Monitoring (DE.CM)</t>
  </si>
  <si>
    <t>The information system and assets are monitored to identify cybersecurity events and verify the effectiveness of protective measures.</t>
  </si>
  <si>
    <t>DE.CM-1</t>
  </si>
  <si>
    <t>The network is monitored to detect potential cybersecurity events</t>
  </si>
  <si>
    <t>DE.CM-2</t>
  </si>
  <si>
    <t>The physical environment is monitored to detect potential cybersecurity events</t>
  </si>
  <si>
    <t>DE.CM-3</t>
  </si>
  <si>
    <t>Personnel activity is monitored to detect potential cybersecurity events</t>
  </si>
  <si>
    <t>DE.CM-4</t>
  </si>
  <si>
    <t>Malicious code is detected</t>
  </si>
  <si>
    <t>DE.CM-5</t>
  </si>
  <si>
    <t>Unauthorized mobile code is detected</t>
  </si>
  <si>
    <t>DE.CM-6</t>
  </si>
  <si>
    <t>External service provider activity is monitored to detect potential cybersecurity events</t>
  </si>
  <si>
    <t>DE.CM-7</t>
  </si>
  <si>
    <t>Monitoring for unauthorized personnel, connections, devices, and software is performed</t>
  </si>
  <si>
    <t>DE.CM-8</t>
  </si>
  <si>
    <t>Vulnerability scans are performed</t>
  </si>
  <si>
    <t>Detection Processes (DE.DP)</t>
  </si>
  <si>
    <t>Detection processes and procedures are maintained and tested to ensure awareness of anomalous events.</t>
  </si>
  <si>
    <t>DE.DP-1</t>
  </si>
  <si>
    <t>Roles and responsibilities for detection are well defined to ensure accountability</t>
  </si>
  <si>
    <t>DE.DP-2</t>
  </si>
  <si>
    <t>Detection activities comply with all applicable requirements</t>
  </si>
  <si>
    <t>DE.DP-3</t>
  </si>
  <si>
    <t>Detection processes are tested</t>
  </si>
  <si>
    <t>DE.DP-4</t>
  </si>
  <si>
    <t>Event detection information is communicated</t>
  </si>
  <si>
    <t>DE.DP-5</t>
  </si>
  <si>
    <t>Detection processes are continuously improved</t>
  </si>
  <si>
    <t>Respond (RS)</t>
  </si>
  <si>
    <t>Response Planning (RS.RP)</t>
  </si>
  <si>
    <t>Response processes and procedures are executed and maintained, to ensure response to detected cybersecurity incidents</t>
  </si>
  <si>
    <t>RS.RP-1</t>
  </si>
  <si>
    <t>Response plan is executed during or after an incident</t>
  </si>
  <si>
    <t>Communications (RS.CO)</t>
  </si>
  <si>
    <t>Response activities are coordinated with internal and external stakeholders (e.g. external support from law enforcement agencies).</t>
  </si>
  <si>
    <t>RS.CO-1</t>
  </si>
  <si>
    <t>Personnel know their roles and order of operations when a response is needed</t>
  </si>
  <si>
    <t>RS.CO-2</t>
  </si>
  <si>
    <t>Incidents are reported consistent with established criteria</t>
  </si>
  <si>
    <t>RS.CO-3</t>
  </si>
  <si>
    <t>Information is shared consistent with response plans</t>
  </si>
  <si>
    <t>RS.CO-4</t>
  </si>
  <si>
    <t>Coordination with stakeholders occurs consistent with response plans</t>
  </si>
  <si>
    <t>RS.CO-5</t>
  </si>
  <si>
    <t>Voluntary information sharing occurs with external stakeholders to achieve broader cybersecurity situational awareness</t>
  </si>
  <si>
    <t>Analysis (RS.AN)</t>
  </si>
  <si>
    <t>Analysis is conducted to ensure effective response and support recovery activities.</t>
  </si>
  <si>
    <t>RS.AN-1</t>
  </si>
  <si>
    <t>Notifications from detection systems are investigated</t>
  </si>
  <si>
    <t>RS.AN-2</t>
  </si>
  <si>
    <t>The impact of the incident is understood</t>
  </si>
  <si>
    <t>RS.AN-3</t>
  </si>
  <si>
    <t>Forensics are performed</t>
  </si>
  <si>
    <t>RS.AN-4</t>
  </si>
  <si>
    <t>Incidents are categorized consistent with response plans</t>
  </si>
  <si>
    <t>RS.AN-5</t>
  </si>
  <si>
    <t>Processes are established to receive, analyze and respond to vulnerabilities disclosed to the organization from internal and external sources (e.g. internal testing, security bulletins, or security researchers)</t>
  </si>
  <si>
    <t>Mitigation (RS.MI)</t>
  </si>
  <si>
    <t>Activities are performed to prevent expansion of an event, mitigate its effects, and resolve the incident.</t>
  </si>
  <si>
    <t>RS.MI-1</t>
  </si>
  <si>
    <t>Incidents are contained</t>
  </si>
  <si>
    <t>RS.MI-2</t>
  </si>
  <si>
    <t>Incidents are mitigated</t>
  </si>
  <si>
    <t>RS.MI-3</t>
  </si>
  <si>
    <t>Newly identified vulnerabilities are mitigated or documented as accepted risks</t>
  </si>
  <si>
    <t>Improvements (RS.IM)</t>
  </si>
  <si>
    <t>Organizational response activities are improved by incorporating lessons learned from current and previous detection/response activities.</t>
  </si>
  <si>
    <t>RS.IM-1</t>
  </si>
  <si>
    <t>Response plans incorporate lessons learned</t>
  </si>
  <si>
    <t>RS.IM-2</t>
  </si>
  <si>
    <t>Response strategies are updated</t>
  </si>
  <si>
    <t>Recover (RC)</t>
  </si>
  <si>
    <t>Recovery Planning (RC.RP)</t>
  </si>
  <si>
    <t>Recovery processes and procedures are executed and maintained to ensure restoration of systems or assets affected by cybersecurity incidents.</t>
  </si>
  <si>
    <t>RC.RP-1</t>
  </si>
  <si>
    <t>Recovery plan is executed during or after a cybersecurity incident</t>
  </si>
  <si>
    <t>Improvements (RC.IM)</t>
  </si>
  <si>
    <t>Recovery planning and processes are improved by incorporating lessons learned into future activities.</t>
  </si>
  <si>
    <t>RC.IM-1</t>
  </si>
  <si>
    <t>Recovery plans incorporate lessons learned</t>
  </si>
  <si>
    <t>RC.IM-2</t>
  </si>
  <si>
    <t>Recovery strategies are updated</t>
  </si>
  <si>
    <t>Communications (RC.CO)</t>
  </si>
  <si>
    <t>Restoration activities are coordinated with internal and external parties (e.g. coordinating centers, Internet Service Providers, owners of attacking systems, victims, other CSIRTs, and vendors).</t>
  </si>
  <si>
    <t>RC.CO-1</t>
  </si>
  <si>
    <t>Public relations are managed</t>
  </si>
  <si>
    <t>RC.CO-2</t>
  </si>
  <si>
    <t>Reputation is repaired after an incident</t>
  </si>
  <si>
    <t>RC.CO-3</t>
  </si>
  <si>
    <t>Recovery activities are communicated to internal and external stakeholders as well as executive and management teams</t>
  </si>
  <si>
    <t>Asset</t>
  </si>
  <si>
    <t>Protection(s) in Place</t>
  </si>
  <si>
    <t>Likelihood
Score</t>
  </si>
  <si>
    <t>Impact Score
(1 - 10)</t>
  </si>
  <si>
    <t>Add Protections?</t>
  </si>
  <si>
    <t>If No, Why?</t>
  </si>
  <si>
    <t>Vulnerability</t>
  </si>
  <si>
    <t>Description</t>
  </si>
  <si>
    <t>Answer</t>
  </si>
  <si>
    <t>Asset Inventory</t>
  </si>
  <si>
    <t>Do you maintain a regularly updated inventory of all assets? Is the inventory updated on a recurring basis (no less than regularly)?</t>
  </si>
  <si>
    <t>Cybersecurity Leadership</t>
  </si>
  <si>
    <t>Are named roles/positions/titles identified as responsible and accountable for planning, resourcing, and execution of cybersecurity and OT activities?</t>
  </si>
  <si>
    <t>Improving IT and OT Cybersecurity Relationships</t>
  </si>
  <si>
    <t>Does IT and OT cybersecurity have vocal support of leadership within the organization, are they empowered by leadership to perform their job?</t>
  </si>
  <si>
    <t>Mitigating Known Vulnerabilities</t>
  </si>
  <si>
    <t>Are all known vulnerabilities in internet-facing systems patched or otherwise mitigated (if patching is infeasable or may compromise availability or safety) within a defined span of time?</t>
  </si>
  <si>
    <t>Third Party Validation of Cybersecurity Control Effectiveness</t>
  </si>
  <si>
    <t>Is the effectiveness and coverage of cybersecurity defenses routinely assessed and or validated by third parties with demonstrated expertise?</t>
  </si>
  <si>
    <t>Vendor and Supply Chain Vulnerability and Incident Reporting</t>
  </si>
  <si>
    <t>Do procurement documents and contracts (such as SLAs) stipulate that vendors and/or service providers notify the organization of confirmed security vulnerabilities in their assets and security incidents within a defined time frame?</t>
  </si>
  <si>
    <t>Vendor and Supply Chain Cybersecurity Requirements</t>
  </si>
  <si>
    <t>Does the procurement process include cybersecurity requirements and questions such that, given two offerings of roughly a similar function and cost, the more secure offering and/or supplier is preferred?</t>
  </si>
  <si>
    <t>Changing Default Passwords</t>
  </si>
  <si>
    <t>Is there an enforced policy and process for changing default manufacturer passwords for any/all hardware, software, and firmware before putting on any internal or external network?</t>
  </si>
  <si>
    <t>Minimum Password Strength</t>
  </si>
  <si>
    <t>Is there a system-enforced password policy that requires a minimum password length and complexity?</t>
  </si>
  <si>
    <t>Unique Credentials</t>
  </si>
  <si>
    <t>Are unique and separate credentials provisioned for all services and assets (i.e. no password reuse or shared accounts)?</t>
  </si>
  <si>
    <t>Revoking Credentials for Departing Employees</t>
  </si>
  <si>
    <t>Is there a defined and enforced administrative process applied to all departing employees by the day of their departure that (1) revokes and securely returns all physical badges, key cards, tokes, etc., and (2) disables all user accounts and access to organizational resources?</t>
  </si>
  <si>
    <t>Separating User and Privileged Accounts</t>
  </si>
  <si>
    <t>Have user and administrator priviledges/accounts been seperated including administrators using a user account for all non-admin functions?</t>
  </si>
  <si>
    <t>Network Segmentation</t>
  </si>
  <si>
    <t>Are all conections to the OT networks denied by default unless explicitely allowed? Do allowed connections between IT and OT networks pass through an intermediary (such as a firewall configured for the purpose)?</t>
  </si>
  <si>
    <t>Detection of Unsuccessful (Automated) Login Attempts</t>
  </si>
  <si>
    <t>Are all unsuccessful logins logged and sent to security personnel or a relevant logging system? Are unsuccessful logins reported automatically?</t>
  </si>
  <si>
    <t>Phishing-Resistant Multifactor Authentication (MFA)</t>
  </si>
  <si>
    <t>Do all IT accounts leverage MFA to access organizational resources? Within OT environments is MFA enabled on all accounts and systems that can be accessed remotely, including vendors/maintenance accounts?</t>
  </si>
  <si>
    <t>Cybersecurity Training</t>
  </si>
  <si>
    <t>Are employees given at least annual training on cybersecurity topics, with more specific and/or regular training given as roles require.</t>
  </si>
  <si>
    <t>Strong and Agile Encryption</t>
  </si>
  <si>
    <t>Is properly configured and up-to-date transport layer security (TLS) utilized to protect data in transit, when technically feasible in IT, and where latency and aavilability impacts can be minimized in OT?</t>
  </si>
  <si>
    <t>Secure Sensitive Data</t>
  </si>
  <si>
    <t>Is sensitive data, including credentials, stored in a secure manner (i.e., not in plaintext), only accessible by authenticated and authorized users?</t>
  </si>
  <si>
    <t>Email Security</t>
  </si>
  <si>
    <t>Are, on all corporate email infrastructure, STARTTLS, SPF, DKIM, and DMARC enabled?</t>
  </si>
  <si>
    <t>Disable Macros by Default</t>
  </si>
  <si>
    <t>Is a system-enforced policy that disables Microsoft Office macros, or similar embedded code, in place on all devices?</t>
  </si>
  <si>
    <t>Document Device Configurations</t>
  </si>
  <si>
    <t>Does the organization maintain accurate documentation describing the baseline and current configuration details of all critical IT and OT assets?</t>
  </si>
  <si>
    <t>Document Network Topology</t>
  </si>
  <si>
    <t>Does the organization maintain accurate documentation describing the updated network topology and relevant information across all IT and OT networks?</t>
  </si>
  <si>
    <t>Hardware and Software Approval Process</t>
  </si>
  <si>
    <t>Has an administrative policy or automated process that requires approval before new hardware, firmware, or software is installed or deployed been implemented?</t>
  </si>
  <si>
    <t>System Backups</t>
  </si>
  <si>
    <t>Are all systems that are necessary for operations backed up on a regular cadence, no less than once per year?</t>
  </si>
  <si>
    <t>Incident Response (IR) Plans</t>
  </si>
  <si>
    <t>Does the organization have, maintain, update, and regularly drill IT and OT cybersecurity incident response plans for both common and organizaiton-specific threat scenarios and tactics, techniques, and procedures?</t>
  </si>
  <si>
    <t>Log Collection</t>
  </si>
  <si>
    <t>Are access and security focused logs collected and stored for use in both detection and incident response activities?</t>
  </si>
  <si>
    <t>Secure Log Storage</t>
  </si>
  <si>
    <t>Are logs stored in a central system, such as a security information and event management tool or central database, that can only be accessed or modified by authorized and authenticated users?</t>
  </si>
  <si>
    <t>Prohibit Connection of Unauthorized Devices</t>
  </si>
  <si>
    <t>Does the organization maintain policies and processes to ensure that unauthorized media and hardware are not connected to IT and OT assets, such as by limiting use of USB devices and removable media or disabling AutoRun?</t>
  </si>
  <si>
    <t>No Exploitable Services on the Internet</t>
  </si>
  <si>
    <t>Are known exploitable services, such as RDP, disabled for assets connected to the public internet, or have compensating controls implemented where disabling is not feasible?</t>
  </si>
  <si>
    <t>Limit Connections to Public Internet</t>
  </si>
  <si>
    <t>Are OT assets prevented from connecting to the public internet, unless explicitly required for operation? Do all OT assets connected have justification and documentation?</t>
  </si>
  <si>
    <t>Detecting Relevant Threats and TTPs</t>
  </si>
  <si>
    <t>Does the organization have a list of threats and cyber threat actor tactics, techniques, and procedures relevant to their organization and the ability to detect instances of those key threats?</t>
  </si>
  <si>
    <t>Incident Reporting</t>
  </si>
  <si>
    <t>Does the organization maintain policy and procedures on to whom and how to report all confirmed cybersecurity incidents to appropritate external entities?</t>
  </si>
  <si>
    <t>Vulnerability Disclosure/Reporting</t>
  </si>
  <si>
    <t>Does the organization maintain a public, easily discoverable method for security researchers to notify organizaiton's security teams of vulnerable, misconfigured, or otherwise exploitable assets?</t>
  </si>
  <si>
    <t>Deploy Security.txt Files</t>
  </si>
  <si>
    <t>Do all public-facing web domains have a security.txt file that conforms to the recommendations in RFC 9116?</t>
  </si>
  <si>
    <t>Incident Planning and Preparedness</t>
  </si>
  <si>
    <t>Does the organization develop, maintain, and execute plans to recover and restore to service business or mission-critical assets or systems that might be impacted by a cybersecurity incidents?</t>
  </si>
  <si>
    <t>Threat</t>
  </si>
  <si>
    <t>Scanning, Attack, and Exploitation of Internet Connected Systems/Devices</t>
  </si>
  <si>
    <t>Adversaries use commercial or free software to scan organizaitonal perimeters to understand the information technology infrastructure, discover flaws in organizational technology, and exploit flaws to meet adversarial objectives.</t>
  </si>
  <si>
    <t>Insider Threat</t>
  </si>
  <si>
    <t>An employee uses their authorized access or knowledge of the organization's resources, maliciously, unintentionally, or through complacence, to negatively impact the integrity, confidentiality, and/or availability of the organizaiton, its data, personnel, or facilities.</t>
  </si>
  <si>
    <t>Malware Insertion</t>
  </si>
  <si>
    <t>Adversary corrupts or inserts malware into organizaiton information systems and information system components (e.g. ransomeware).</t>
  </si>
  <si>
    <t>Malicious Devices Attached to Internal Network(s)</t>
  </si>
  <si>
    <t xml:space="preserve">Adversary attaches devices designed to scan, control, or otherwise negatively effect internal networks or systems. </t>
  </si>
  <si>
    <t>Physical Access Exploitation</t>
  </si>
  <si>
    <t>Adversary follows authorized individuals into secure/controlled locations or exploits disabled security measures (i.e. locked doors proped open).</t>
  </si>
  <si>
    <t>Personal Devices Exploited</t>
  </si>
  <si>
    <t xml:space="preserve">Exploitation of personal devices (personal phones, laptops, etc.) allowed access to organiziatonal resources (network, data, etc.). </t>
  </si>
  <si>
    <t>Physical Damage or Theft</t>
  </si>
  <si>
    <t>Physical damage happens to organizational facilities or supporting infrastructure, whether intentional or accidental (e.g. fires set, power or communication lines cut, riots, break-ins, etc.).</t>
  </si>
  <si>
    <t>Social Engineering</t>
  </si>
  <si>
    <t>Adversaries persuade or otherwise trick employees into revealing critical/sensitive information or meeting an intended objective (e.g. phishing, spear phishing, pretexting, etc.)</t>
  </si>
  <si>
    <t>Supply Chain Exploitation</t>
  </si>
  <si>
    <t>Adversary compromises software, firmware, hardware, or services provided by the organiziation's vendors, third-parties, or other members of the supply chain.</t>
  </si>
  <si>
    <t>Spill or Mishandling of Sensitive Information</t>
  </si>
  <si>
    <t>Authorized users inadvertently exposes critical/sensitive information to unauthorized individuals or erroneously contaminates a device, information system, or network by placing on it or sending to it information of a classification/sensitivity which it has not been authorized to handle.</t>
  </si>
  <si>
    <t>Fire, Leak, or Natural Disaster</t>
  </si>
  <si>
    <t>Organization facilities, equipment, systems, or people are harmed or put at risk by fires, water leaks, or natural disasters.</t>
  </si>
  <si>
    <t>DoS/DDos</t>
  </si>
  <si>
    <t>Adversary attempts to make an internet-accessible resource unavailable to intended users, or precent the resource from functioning efficiently or at all, temporarily or indefintely, using one or more compromised information systems.</t>
  </si>
  <si>
    <t>Modified Risk Score</t>
  </si>
  <si>
    <t>Planned Implementation</t>
  </si>
  <si>
    <t>Criticality</t>
  </si>
  <si>
    <t>Strategy Status</t>
  </si>
  <si>
    <t>Planning Status</t>
  </si>
  <si>
    <t>Remediation Strategy</t>
  </si>
  <si>
    <t>Control Owner</t>
  </si>
  <si>
    <t>Estimated Start Date</t>
  </si>
  <si>
    <t>Estimated End Date</t>
  </si>
  <si>
    <t>Name</t>
  </si>
  <si>
    <t>Estimated Time Needed</t>
  </si>
  <si>
    <t>Actual Start Date</t>
  </si>
  <si>
    <t>Latest Action</t>
  </si>
  <si>
    <t>Latest Action Date</t>
  </si>
  <si>
    <t>Vendor Dependency</t>
  </si>
  <si>
    <t>Vendor Product or Service Name</t>
  </si>
  <si>
    <t>Completion Date</t>
  </si>
  <si>
    <t>Expected Control Performer</t>
  </si>
  <si>
    <t>If Yes, what Subcategory?</t>
  </si>
  <si>
    <t>Total (Manual)</t>
  </si>
  <si>
    <t>Total (Automatic)</t>
  </si>
  <si>
    <t>Partial = 0</t>
  </si>
  <si>
    <t>Yes = 1</t>
  </si>
  <si>
    <t>Yes and N/A = 0</t>
  </si>
  <si>
    <t>Add together this column based on the following rules:</t>
  </si>
  <si>
    <t>Base 
Risk Score</t>
  </si>
  <si>
    <t>Threat Rating</t>
  </si>
  <si>
    <t>CSF Subcategory ID</t>
  </si>
  <si>
    <t>Partial Only?</t>
  </si>
  <si>
    <t>Practice</t>
  </si>
  <si>
    <t>Priority</t>
  </si>
  <si>
    <t>Establish a supply chain risk council that includes executives from across the organiziaton (e.g. cyber, product security, procurement, legal, privacy, business units, etc.).</t>
  </si>
  <si>
    <t>High</t>
  </si>
  <si>
    <t>Obtain senior leadership support for establishing and/or enhancing C-SCRM.</t>
  </si>
  <si>
    <t>Establish an enterprise governance structure that integrates C-SCRM requirements and incorporates these requirements into the enterprise policies.</t>
  </si>
  <si>
    <t>Raise awareness and foster understanding of what C-SCRM is and why it is critically important.</t>
  </si>
  <si>
    <t>Develop and/or integrate C-SCRM into acquisition/procurement policies and procedures.</t>
  </si>
  <si>
    <t>Develop a process (e.g. Criticality Analysis Process Model or BIA) for identifying and measuring the criticality of the enterprise's suppliers, products, and services.</t>
  </si>
  <si>
    <t>Establish supplier risk-assessment processes on a prioritized basis (inclusive of criticality, threat, and vulnerability analysis).</t>
  </si>
  <si>
    <t>Create explicit collaborative roles, structures, and processes for supply chain, cybersecurity, product security, and physical security functions.</t>
  </si>
  <si>
    <t>Clearly define roles and responsibilities for the security aspects of specific supplier relationships.</t>
  </si>
  <si>
    <t>Ensure that adequate resources are dedicated and allocated to C-SCRM to ensure proper implementation of policy, guidance, and controls.</t>
  </si>
  <si>
    <t>Establish a supplier Management program that includes guidelines for purchasing and a watch list of suppliers who have had issues in the past.</t>
  </si>
  <si>
    <t>Establish, within the organizaiton's incident response program, protocols for communications with external stakeholders during incidents.</t>
  </si>
  <si>
    <t>Establish internal processes to validate that suppliers and service providers actively identify and disclose vulnerabilities in their products.</t>
  </si>
  <si>
    <t>Establish a governance capability for managing and monitoring components of embedded software to manage risk across the enterprise.</t>
  </si>
  <si>
    <t>Medium</t>
  </si>
  <si>
    <t>Establish and collaborate with a threat-informed security program.</t>
  </si>
  <si>
    <t>Establish visibility into the suppliers production processes (e.g. capture defect rates, causes of failure, and testing).</t>
  </si>
  <si>
    <t>Use third-party assessments, site-visits, and formal certification to assess critical suppliers.</t>
  </si>
  <si>
    <t>Establish formal processes and intervals for continuous monitoring and reassessment of suppliers, supplied products and services, and the supply chain itself for potential changes to the risk profile.</t>
  </si>
  <si>
    <t>Use a formalized information-sharing function to engage with ISACs, and other agencies/groups, to enhance the enterprise's supply chain cybersecurity threat and risk insights.</t>
  </si>
  <si>
    <t>Coordinate with the enterprise's cybersecurity program leadership to elevate top C-SCRM Risk Profile risks to the most senior enterprise risk committee.</t>
  </si>
  <si>
    <t>Embed C-SCRM specific training into the training curriculums of applicable roles across the enterprise processes involved with C-SCRM, including information security, procurement, risk management, engineering, software development, IT, legal, and HR.</t>
  </si>
  <si>
    <t>Integrate C-SCRM considerations into every aspect of the system and product life cycle, and implement consistent, well-documented, repeatable processes for systems engineering, cybersecurity practices, and acquisition.</t>
  </si>
  <si>
    <t>Integrate the enterprise's defined C-SCRM requirements into the contractual language found in agreements with suppliers, developers, system integrators, external system service providers, and other ICT/OT related service providers (e.g. master requiremetns lists, SLAs, or Security Addendum documents).</t>
  </si>
  <si>
    <t>Include critical suppliers in contingency planning, incident reponse, and disaster recovery planning and testing, and collaborate on lessons learned.</t>
  </si>
  <si>
    <t>Engage with suppliers, developers, system integrators, external system service providers, and other ICT/OT related service providers to improve their cybersecurity practices.</t>
  </si>
  <si>
    <t>Define, collect, and report relevant C-SCRM metrics to ensure risk-aware leadership, enable active management of the completeness of C-SCRM implementations, and drive the efficacy of the enterprise's C-SCRM processes and practices.</t>
  </si>
  <si>
    <t>Low</t>
  </si>
  <si>
    <t>Automate C-SCRM processes where applicable and practical to drive execution consistency, efficiency, and make available the critical resources required for other critical C-SCRM activities.</t>
  </si>
  <si>
    <t>Adopt qualitative risk analyses that apply probabilistic approaches to reduce uncertainty about the likelihood and impact of cybersecurity risks throughout the supply chain, optimize the allocation of resources to risk response, and measure return on investment.</t>
  </si>
  <si>
    <t>Apply insights gained from leading C-SCRM metrics (i.e. forward looking indicators) to shift from reactive to predictive C-SCRM strategies and plans that adapt to risk profiles changes before they occur.</t>
  </si>
  <si>
    <t>Establish or participate in a community of practive as appropraite to enhance and improve C-SCRM practives.</t>
  </si>
  <si>
    <t>Terminate supplier relationships as appropriate based on the organizaiton's appetite for risk.</t>
  </si>
  <si>
    <t>Develop formalized plans for supplied product obsolescence.</t>
  </si>
  <si>
    <t>Current Implementation Status
(Yes, No, Partial, NA)</t>
  </si>
  <si>
    <t>Target for Improvement?
(Yes, No, NA)</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</si>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</sst>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s>
  <fills count="5">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rgb="FFFFFF00"/>
        <bgColor indexed="64"/>
      </patternFill>
    </fill>
  </fills>
  <borders count="18">
    <border>
      <left/>
      <right/>
      <top/>
      <bottom/>
      <diagonal/>
    </border>
    <border>
      <left/>
      <right/>
      <top/>
      <bottom style="thin">
        <color auto="1"/>
      </bottom>
      <diagonal/>
    </border>
    <border>
      <left style="thin">
        <color indexed="64"/>
      </left>
      <right/>
      <top/>
      <bottom style="thin">
        <color indexed="64"/>
      </bottom>
      <diagonal/>
    </border>
    <border>
      <left/>
      <right style="thin">
        <color indexed="64"/>
      </right>
      <top/>
      <bottom style="thin">
        <color auto="1"/>
      </bottom>
      <diagonal/>
    </border>
    <border>
      <left style="thin">
        <color auto="1"/>
      </left>
      <right style="thin">
        <color auto="1"/>
      </right>
      <top style="thin">
        <color auto="1"/>
      </top>
      <bottom style="thick">
        <color auto="1"/>
      </bottom>
      <diagonal/>
    </border>
    <border>
      <left/>
      <right style="thin">
        <color indexed="64"/>
      </right>
      <top style="thin">
        <color auto="1"/>
      </top>
      <bottom style="thick">
        <color auto="1"/>
      </bottom>
      <diagonal/>
    </border>
    <border>
      <left/>
      <right style="thin">
        <color indexed="64"/>
      </right>
      <top style="thin">
        <color auto="1"/>
      </top>
      <bottom/>
      <diagonal/>
    </border>
    <border>
      <left/>
      <right style="thin">
        <color indexed="64"/>
      </right>
      <top/>
      <bottom/>
      <diagonal/>
    </border>
    <border>
      <left/>
      <right style="thin">
        <color indexed="64"/>
      </right>
      <top/>
      <bottom style="thick">
        <color auto="1"/>
      </bottom>
      <diagonal/>
    </border>
    <border>
      <left/>
      <right/>
      <top/>
      <bottom style="thick">
        <color auto="1"/>
      </bottom>
      <diagonal/>
    </border>
    <border>
      <left/>
      <right style="thin">
        <color indexed="64"/>
      </right>
      <top style="thick">
        <color auto="1"/>
      </top>
      <bottom/>
      <diagonal/>
    </border>
    <border>
      <left/>
      <right/>
      <top style="thick">
        <color auto="1"/>
      </top>
      <bottom/>
      <diagonal/>
    </border>
    <border>
      <left/>
      <right/>
      <top style="thick">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ck">
        <color auto="1"/>
      </left>
      <right style="thick">
        <color auto="1"/>
      </right>
      <top style="thick">
        <color auto="1"/>
      </top>
      <bottom style="thick">
        <color auto="1"/>
      </bottom>
      <diagonal/>
    </border>
  </borders>
  <cellStyleXfs count="1">
    <xf numFmtId="0" fontId="0" fillId="0" borderId="0"/>
  </cellStyleXfs>
  <cellXfs count="40">
    <xf numFmtId="0" fontId="0" fillId="0" borderId="0" xfId="0"/>
    <xf numFmtId="0" fontId="3" fillId="2" borderId="0" xfId="0" applyFont="1" applyFill="1" applyAlignment="1">
      <alignment wrapText="1"/>
    </xf>
    <xf numFmtId="0" fontId="0" fillId="3" borderId="4" xfId="0" applyFill="1" applyBorder="1" applyAlignment="1">
      <alignment horizontal="center" vertical="center" wrapText="1"/>
    </xf>
    <xf numFmtId="0" fontId="0" fillId="3" borderId="5" xfId="0" applyFill="1" applyBorder="1" applyAlignment="1">
      <alignment horizontal="center" vertical="center" wrapText="1"/>
    </xf>
    <xf numFmtId="0" fontId="0" fillId="0" borderId="7" xfId="0" applyBorder="1" applyAlignment="1">
      <alignment wrapText="1"/>
    </xf>
    <xf numFmtId="0" fontId="0" fillId="0" borderId="0" xfId="0" applyBorder="1" applyAlignment="1">
      <alignment wrapText="1"/>
    </xf>
    <xf numFmtId="0" fontId="0" fillId="0" borderId="0" xfId="0" applyAlignment="1">
      <alignment wrapText="1"/>
    </xf>
    <xf numFmtId="0" fontId="0" fillId="0" borderId="1" xfId="0" applyBorder="1" applyAlignment="1">
      <alignment wrapText="1"/>
    </xf>
    <xf numFmtId="0" fontId="0" fillId="0" borderId="9" xfId="0" applyBorder="1" applyAlignment="1">
      <alignment wrapText="1"/>
    </xf>
    <xf numFmtId="0" fontId="0" fillId="0" borderId="11" xfId="0" applyBorder="1" applyAlignment="1">
      <alignment wrapText="1"/>
    </xf>
    <xf numFmtId="0" fontId="0" fillId="0" borderId="12" xfId="0" applyBorder="1" applyAlignment="1">
      <alignment wrapText="1"/>
    </xf>
    <xf numFmtId="0" fontId="0" fillId="0" borderId="0" xfId="0" applyAlignment="1">
      <alignment horizontal="center" vertical="center" wrapText="1"/>
    </xf>
    <xf numFmtId="0" fontId="0" fillId="0" borderId="0" xfId="0" applyAlignment="1">
      <alignment vertical="center" wrapText="1"/>
    </xf>
    <xf numFmtId="0" fontId="0" fillId="0" borderId="7" xfId="0" applyBorder="1"/>
    <xf numFmtId="0" fontId="0" fillId="0" borderId="14" xfId="0" applyBorder="1" applyAlignment="1">
      <alignment wrapText="1"/>
    </xf>
    <xf numFmtId="0" fontId="0" fillId="0" borderId="15" xfId="0" applyBorder="1" applyAlignment="1">
      <alignment wrapText="1"/>
    </xf>
    <xf numFmtId="0" fontId="0" fillId="0" borderId="0" xfId="0" applyAlignment="1">
      <alignment wrapText="1"/>
    </xf>
    <xf numFmtId="0" fontId="0" fillId="3" borderId="13" xfId="0" applyFill="1" applyBorder="1" applyAlignment="1">
      <alignment horizontal="center" vertical="center" wrapText="1"/>
    </xf>
    <xf numFmtId="0" fontId="0" fillId="3" borderId="6" xfId="0" applyFill="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wrapText="1"/>
    </xf>
    <xf numFmtId="0" fontId="0" fillId="0" borderId="16" xfId="0" applyBorder="1" applyAlignment="1">
      <alignment horizontal="left" vertical="center" wrapText="1"/>
    </xf>
    <xf numFmtId="0" fontId="0" fillId="0" borderId="17" xfId="0" applyBorder="1" applyAlignment="1">
      <alignment wrapText="1"/>
    </xf>
    <xf numFmtId="0" fontId="0" fillId="4" borderId="17" xfId="0" applyFill="1" applyBorder="1" applyAlignment="1">
      <alignment wrapText="1"/>
    </xf>
    <xf numFmtId="0" fontId="0" fillId="3" borderId="16" xfId="0" applyFill="1" applyBorder="1" applyAlignment="1">
      <alignment horizontal="center" vertical="center" wrapText="1"/>
    </xf>
    <xf numFmtId="0" fontId="0" fillId="0" borderId="16" xfId="0" applyBorder="1"/>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left" vertical="center" wrapText="1"/>
    </xf>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0" fillId="0" borderId="6" xfId="0" applyBorder="1" applyAlignment="1">
      <alignment horizontal="center" vertical="center" wrapText="1"/>
    </xf>
    <xf numFmtId="0" fontId="0" fillId="0" borderId="17" xfId="0" applyBorder="1" applyAlignment="1">
      <alignment horizontal="center" wrapText="1"/>
    </xf>
    <xf numFmtId="0" fontId="2" fillId="0" borderId="17" xfId="0" applyFont="1" applyBorder="1" applyAlignment="1">
      <alignment horizontal="left" wrapText="1"/>
    </xf>
    <xf numFmtId="0" fontId="0" fillId="0" borderId="17" xfId="0" applyBorder="1" applyAlignment="1">
      <alignment wrapText="1"/>
    </xf>
    <xf numFmtId="0" fontId="2" fillId="0" borderId="17"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1"/>
  <sheetViews>
    <sheetView tabSelected="1" topLeftCell="C2" zoomScale="110" zoomScaleNormal="110" workbookViewId="0">
      <selection activeCell="G3" sqref="G3"/>
    </sheetView>
  </sheetViews>
  <sheetFormatPr defaultColWidth="9.1796875" defaultRowHeight="14.5" x14ac:dyDescent="0.35"/>
  <cols>
    <col min="1" max="1" width="17" style="11" customWidth="1"/>
    <col min="2" max="2" width="18.1796875" style="11" customWidth="1"/>
    <col min="3" max="3" width="30.1796875" style="12" customWidth="1"/>
    <col min="4" max="4" width="19.7265625" style="12" customWidth="1"/>
    <col min="5" max="5" width="37.6328125" style="6" customWidth="1"/>
    <col min="6" max="6" width="14.54296875" style="6" customWidth="1"/>
    <col min="7" max="7" width="29.90625" style="4" customWidth="1"/>
    <col min="8" max="8" width="14" style="6" customWidth="1"/>
    <col min="9" max="9" width="35" style="5" customWidth="1"/>
    <col min="10" max="10" width="15.7265625" style="6" customWidth="1"/>
    <col min="11" max="16384" width="9.1796875" style="6"/>
  </cols>
  <sheetData>
    <row r="1" spans="1:10" s="1" customFormat="1" x14ac:dyDescent="0.35">
      <c r="A1" s="31" t="s">
        <v>0</v>
      </c>
      <c r="B1" s="32"/>
      <c r="C1" s="32"/>
      <c r="D1" s="32"/>
      <c r="E1" s="32"/>
      <c r="F1" s="33" t="s">
        <v>1</v>
      </c>
      <c r="G1" s="34"/>
      <c r="H1" s="33" t="s">
        <v>2</v>
      </c>
      <c r="I1" s="34"/>
    </row>
    <row r="2" spans="1:10" s="2" customFormat="1" ht="73" thickBot="1" x14ac:dyDescent="0.4">
      <c r="A2" s="2" t="s">
        <v>3</v>
      </c>
      <c r="B2" s="17" t="s">
        <v>4</v>
      </c>
      <c r="C2" s="17" t="s">
        <v>5</v>
      </c>
      <c r="D2" s="17" t="s">
        <v>6</v>
      </c>
      <c r="E2" s="17" t="s">
        <v>7</v>
      </c>
      <c r="F2" s="17" t="s">
        <v>447</v>
      </c>
      <c r="G2" s="17" t="s">
        <v>8</v>
      </c>
      <c r="H2" s="18" t="s">
        <v>448</v>
      </c>
      <c r="I2" s="17" t="s">
        <v>282</v>
      </c>
      <c r="J2" s="18" t="s">
        <v>409</v>
      </c>
    </row>
    <row r="3" spans="1:10" ht="29.5" thickTop="1" x14ac:dyDescent="0.35">
      <c r="A3" s="35" t="s">
        <v>10</v>
      </c>
      <c r="B3" s="29" t="s">
        <v>11</v>
      </c>
      <c r="C3" s="30" t="s">
        <v>12</v>
      </c>
      <c r="D3" s="19" t="s">
        <v>13</v>
      </c>
      <c r="E3" s="20" t="s">
        <v>14</v>
      </c>
      <c r="F3" s="20"/>
      <c r="G3" s="20" t="s">
        <v>449</v>
      </c>
      <c r="H3" s="20"/>
      <c r="I3" s="20"/>
      <c r="J3" s="20"/>
    </row>
    <row r="4" spans="1:10" ht="29" x14ac:dyDescent="0.35">
      <c r="A4" s="27"/>
      <c r="B4" s="29"/>
      <c r="C4" s="30"/>
      <c r="D4" s="19" t="s">
        <v>15</v>
      </c>
      <c r="E4" s="20" t="s">
        <v>16</v>
      </c>
      <c r="F4" s="20"/>
      <c r="G4" s="20"/>
      <c r="H4" s="20"/>
      <c r="I4" s="20"/>
      <c r="J4" s="20"/>
    </row>
    <row r="5" spans="1:10" ht="29" x14ac:dyDescent="0.35">
      <c r="A5" s="27"/>
      <c r="B5" s="29"/>
      <c r="C5" s="30"/>
      <c r="D5" s="19" t="s">
        <v>17</v>
      </c>
      <c r="E5" s="20" t="s">
        <v>18</v>
      </c>
      <c r="F5" s="20"/>
      <c r="G5" s="20"/>
      <c r="H5" s="20"/>
      <c r="I5" s="20"/>
      <c r="J5" s="20"/>
    </row>
    <row r="6" spans="1:10" ht="29" x14ac:dyDescent="0.35">
      <c r="A6" s="27"/>
      <c r="B6" s="29"/>
      <c r="C6" s="30"/>
      <c r="D6" s="19" t="s">
        <v>19</v>
      </c>
      <c r="E6" s="20" t="s">
        <v>20</v>
      </c>
      <c r="F6" s="20"/>
      <c r="G6" s="20"/>
      <c r="H6" s="20"/>
      <c r="I6" s="20"/>
      <c r="J6" s="20"/>
    </row>
    <row r="7" spans="1:10" ht="58" x14ac:dyDescent="0.35">
      <c r="A7" s="27"/>
      <c r="B7" s="29"/>
      <c r="C7" s="30"/>
      <c r="D7" s="19" t="s">
        <v>21</v>
      </c>
      <c r="E7" s="20" t="s">
        <v>22</v>
      </c>
      <c r="F7" s="20"/>
      <c r="G7" s="20"/>
      <c r="H7" s="20"/>
      <c r="I7" s="20"/>
      <c r="J7" s="20"/>
    </row>
    <row r="8" spans="1:10" s="7" customFormat="1" ht="58" x14ac:dyDescent="0.35">
      <c r="A8" s="27"/>
      <c r="B8" s="29"/>
      <c r="C8" s="30"/>
      <c r="D8" s="19" t="s">
        <v>23</v>
      </c>
      <c r="E8" s="20" t="s">
        <v>24</v>
      </c>
      <c r="F8" s="20"/>
      <c r="G8" s="20"/>
      <c r="H8" s="20"/>
      <c r="I8" s="20"/>
      <c r="J8" s="20"/>
    </row>
    <row r="9" spans="1:10" ht="29" x14ac:dyDescent="0.35">
      <c r="A9" s="27"/>
      <c r="B9" s="29" t="s">
        <v>25</v>
      </c>
      <c r="C9" s="30" t="s">
        <v>26</v>
      </c>
      <c r="D9" s="19" t="s">
        <v>27</v>
      </c>
      <c r="E9" s="20" t="s">
        <v>28</v>
      </c>
      <c r="F9" s="20"/>
      <c r="G9" s="20"/>
      <c r="H9" s="20"/>
      <c r="I9" s="20"/>
      <c r="J9" s="20"/>
    </row>
    <row r="10" spans="1:10" ht="43.5" x14ac:dyDescent="0.35">
      <c r="A10" s="27"/>
      <c r="B10" s="29"/>
      <c r="C10" s="30"/>
      <c r="D10" s="19" t="s">
        <v>29</v>
      </c>
      <c r="E10" s="20" t="s">
        <v>30</v>
      </c>
      <c r="F10" s="20"/>
      <c r="G10" s="20"/>
      <c r="H10" s="20"/>
      <c r="I10" s="20"/>
      <c r="J10" s="20"/>
    </row>
    <row r="11" spans="1:10" ht="43.5" x14ac:dyDescent="0.35">
      <c r="A11" s="27"/>
      <c r="B11" s="29"/>
      <c r="C11" s="30"/>
      <c r="D11" s="19" t="s">
        <v>31</v>
      </c>
      <c r="E11" s="20" t="s">
        <v>32</v>
      </c>
      <c r="F11" s="20"/>
      <c r="G11" s="20"/>
      <c r="H11" s="20"/>
      <c r="I11" s="20"/>
      <c r="J11" s="20"/>
    </row>
    <row r="12" spans="1:10" ht="29" x14ac:dyDescent="0.35">
      <c r="A12" s="27"/>
      <c r="B12" s="29"/>
      <c r="C12" s="30"/>
      <c r="D12" s="19" t="s">
        <v>33</v>
      </c>
      <c r="E12" s="20" t="s">
        <v>34</v>
      </c>
      <c r="F12" s="20"/>
      <c r="G12" s="20"/>
      <c r="H12" s="20"/>
      <c r="I12" s="20"/>
      <c r="J12" s="20"/>
    </row>
    <row r="13" spans="1:10" s="7" customFormat="1" ht="58" x14ac:dyDescent="0.35">
      <c r="A13" s="27"/>
      <c r="B13" s="29"/>
      <c r="C13" s="30"/>
      <c r="D13" s="19" t="s">
        <v>35</v>
      </c>
      <c r="E13" s="20" t="s">
        <v>36</v>
      </c>
      <c r="F13" s="20"/>
      <c r="G13" s="20"/>
      <c r="H13" s="20"/>
      <c r="I13" s="20"/>
      <c r="J13" s="20"/>
    </row>
    <row r="14" spans="1:10" ht="29" x14ac:dyDescent="0.35">
      <c r="A14" s="27"/>
      <c r="B14" s="29" t="s">
        <v>37</v>
      </c>
      <c r="C14" s="30" t="s">
        <v>38</v>
      </c>
      <c r="D14" s="19" t="s">
        <v>39</v>
      </c>
      <c r="E14" s="20" t="s">
        <v>40</v>
      </c>
      <c r="F14" s="20"/>
      <c r="G14" s="20"/>
      <c r="H14" s="20"/>
      <c r="I14" s="20"/>
      <c r="J14" s="20"/>
    </row>
    <row r="15" spans="1:10" ht="43.5" x14ac:dyDescent="0.35">
      <c r="A15" s="27"/>
      <c r="B15" s="29"/>
      <c r="C15" s="30"/>
      <c r="D15" s="19" t="s">
        <v>41</v>
      </c>
      <c r="E15" s="20" t="s">
        <v>42</v>
      </c>
      <c r="F15" s="20"/>
      <c r="G15" s="20"/>
      <c r="H15" s="20"/>
      <c r="I15" s="20"/>
      <c r="J15" s="20"/>
    </row>
    <row r="16" spans="1:10" ht="58" x14ac:dyDescent="0.35">
      <c r="A16" s="27"/>
      <c r="B16" s="29"/>
      <c r="C16" s="30"/>
      <c r="D16" s="19" t="s">
        <v>43</v>
      </c>
      <c r="E16" s="20" t="s">
        <v>44</v>
      </c>
      <c r="F16" s="20"/>
      <c r="G16" s="20"/>
      <c r="H16" s="20"/>
      <c r="I16" s="20"/>
      <c r="J16" s="20"/>
    </row>
    <row r="17" spans="1:10" s="7" customFormat="1" ht="29" x14ac:dyDescent="0.35">
      <c r="A17" s="27"/>
      <c r="B17" s="29"/>
      <c r="C17" s="30"/>
      <c r="D17" s="19" t="s">
        <v>45</v>
      </c>
      <c r="E17" s="20" t="s">
        <v>46</v>
      </c>
      <c r="F17" s="20"/>
      <c r="G17" s="20"/>
      <c r="H17" s="20"/>
      <c r="I17" s="20"/>
      <c r="J17" s="20"/>
    </row>
    <row r="18" spans="1:10" ht="29" x14ac:dyDescent="0.35">
      <c r="A18" s="27"/>
      <c r="B18" s="29" t="s">
        <v>47</v>
      </c>
      <c r="C18" s="30" t="s">
        <v>48</v>
      </c>
      <c r="D18" s="19" t="s">
        <v>49</v>
      </c>
      <c r="E18" s="20" t="s">
        <v>50</v>
      </c>
      <c r="F18" s="20"/>
      <c r="G18" s="20"/>
      <c r="H18" s="20"/>
      <c r="I18" s="20"/>
      <c r="J18" s="20"/>
    </row>
    <row r="19" spans="1:10" ht="29" x14ac:dyDescent="0.35">
      <c r="A19" s="27"/>
      <c r="B19" s="29"/>
      <c r="C19" s="30"/>
      <c r="D19" s="19" t="s">
        <v>51</v>
      </c>
      <c r="E19" s="20" t="s">
        <v>52</v>
      </c>
      <c r="F19" s="20"/>
      <c r="G19" s="20"/>
      <c r="H19" s="20"/>
      <c r="I19" s="20"/>
      <c r="J19" s="20"/>
    </row>
    <row r="20" spans="1:10" ht="29" x14ac:dyDescent="0.35">
      <c r="A20" s="27"/>
      <c r="B20" s="29"/>
      <c r="C20" s="30"/>
      <c r="D20" s="19" t="s">
        <v>53</v>
      </c>
      <c r="E20" s="20" t="s">
        <v>54</v>
      </c>
      <c r="F20" s="20"/>
      <c r="G20" s="20"/>
      <c r="H20" s="20"/>
      <c r="I20" s="20"/>
      <c r="J20" s="20"/>
    </row>
    <row r="21" spans="1:10" ht="29" x14ac:dyDescent="0.35">
      <c r="A21" s="27"/>
      <c r="B21" s="29"/>
      <c r="C21" s="30"/>
      <c r="D21" s="19" t="s">
        <v>55</v>
      </c>
      <c r="E21" s="20" t="s">
        <v>56</v>
      </c>
      <c r="F21" s="20"/>
      <c r="G21" s="20"/>
      <c r="H21" s="20"/>
      <c r="I21" s="20"/>
      <c r="J21" s="20"/>
    </row>
    <row r="22" spans="1:10" ht="29" x14ac:dyDescent="0.35">
      <c r="A22" s="27"/>
      <c r="B22" s="29"/>
      <c r="C22" s="30"/>
      <c r="D22" s="19" t="s">
        <v>57</v>
      </c>
      <c r="E22" s="20" t="s">
        <v>58</v>
      </c>
      <c r="F22" s="20"/>
      <c r="G22" s="20"/>
      <c r="H22" s="20"/>
      <c r="I22" s="20"/>
      <c r="J22" s="20"/>
    </row>
    <row r="23" spans="1:10" s="7" customFormat="1" ht="29" x14ac:dyDescent="0.35">
      <c r="A23" s="27"/>
      <c r="B23" s="29"/>
      <c r="C23" s="30"/>
      <c r="D23" s="19" t="s">
        <v>59</v>
      </c>
      <c r="E23" s="20" t="s">
        <v>60</v>
      </c>
      <c r="F23" s="20"/>
      <c r="G23" s="20"/>
      <c r="H23" s="20"/>
      <c r="I23" s="20"/>
      <c r="J23" s="20"/>
    </row>
    <row r="24" spans="1:10" ht="43.5" x14ac:dyDescent="0.35">
      <c r="A24" s="27"/>
      <c r="B24" s="29" t="s">
        <v>61</v>
      </c>
      <c r="C24" s="30" t="s">
        <v>62</v>
      </c>
      <c r="D24" s="19" t="s">
        <v>63</v>
      </c>
      <c r="E24" s="20" t="s">
        <v>64</v>
      </c>
      <c r="F24" s="20"/>
      <c r="G24" s="20"/>
      <c r="H24" s="20"/>
      <c r="I24" s="20"/>
      <c r="J24" s="20"/>
    </row>
    <row r="25" spans="1:10" ht="29" x14ac:dyDescent="0.35">
      <c r="A25" s="27"/>
      <c r="B25" s="29"/>
      <c r="C25" s="30"/>
      <c r="D25" s="19" t="s">
        <v>65</v>
      </c>
      <c r="E25" s="20" t="s">
        <v>66</v>
      </c>
      <c r="F25" s="20"/>
      <c r="G25" s="20"/>
      <c r="H25" s="20"/>
      <c r="I25" s="20"/>
      <c r="J25" s="20"/>
    </row>
    <row r="26" spans="1:10" s="7" customFormat="1" ht="58" x14ac:dyDescent="0.35">
      <c r="A26" s="27"/>
      <c r="B26" s="29"/>
      <c r="C26" s="30"/>
      <c r="D26" s="19" t="s">
        <v>67</v>
      </c>
      <c r="E26" s="20" t="s">
        <v>68</v>
      </c>
      <c r="F26" s="20"/>
      <c r="G26" s="20"/>
      <c r="H26" s="20"/>
      <c r="I26" s="20"/>
      <c r="J26" s="20"/>
    </row>
    <row r="27" spans="1:10" ht="58" x14ac:dyDescent="0.35">
      <c r="A27" s="27"/>
      <c r="B27" s="29" t="s">
        <v>69</v>
      </c>
      <c r="C27" s="30" t="s">
        <v>70</v>
      </c>
      <c r="D27" s="19" t="s">
        <v>71</v>
      </c>
      <c r="E27" s="20" t="s">
        <v>72</v>
      </c>
      <c r="F27" s="20"/>
      <c r="G27" s="20"/>
      <c r="H27" s="20"/>
      <c r="I27" s="20"/>
      <c r="J27" s="20"/>
    </row>
    <row r="28" spans="1:10" ht="72.5" x14ac:dyDescent="0.35">
      <c r="A28" s="27"/>
      <c r="B28" s="29"/>
      <c r="C28" s="30"/>
      <c r="D28" s="19" t="s">
        <v>73</v>
      </c>
      <c r="E28" s="20" t="s">
        <v>74</v>
      </c>
      <c r="F28" s="20"/>
      <c r="G28" s="20"/>
      <c r="H28" s="20"/>
      <c r="I28" s="20"/>
      <c r="J28" s="20"/>
    </row>
    <row r="29" spans="1:10" ht="87" x14ac:dyDescent="0.35">
      <c r="A29" s="27"/>
      <c r="B29" s="29"/>
      <c r="C29" s="30"/>
      <c r="D29" s="19" t="s">
        <v>75</v>
      </c>
      <c r="E29" s="20" t="s">
        <v>76</v>
      </c>
      <c r="F29" s="20"/>
      <c r="G29" s="20"/>
      <c r="H29" s="20"/>
      <c r="I29" s="20"/>
      <c r="J29" s="20"/>
    </row>
    <row r="30" spans="1:10" ht="72.5" x14ac:dyDescent="0.35">
      <c r="A30" s="27"/>
      <c r="B30" s="29"/>
      <c r="C30" s="30"/>
      <c r="D30" s="19" t="s">
        <v>77</v>
      </c>
      <c r="E30" s="20" t="s">
        <v>78</v>
      </c>
      <c r="F30" s="20"/>
      <c r="G30" s="20"/>
      <c r="H30" s="20"/>
      <c r="I30" s="20"/>
      <c r="J30" s="20"/>
    </row>
    <row r="31" spans="1:10" s="8" customFormat="1" ht="44" thickBot="1" x14ac:dyDescent="0.4">
      <c r="A31" s="28"/>
      <c r="B31" s="29"/>
      <c r="C31" s="30"/>
      <c r="D31" s="19" t="s">
        <v>79</v>
      </c>
      <c r="E31" s="20" t="s">
        <v>80</v>
      </c>
      <c r="F31" s="20"/>
      <c r="G31" s="20"/>
      <c r="H31" s="20"/>
      <c r="I31" s="20"/>
      <c r="J31" s="20"/>
    </row>
    <row r="32" spans="1:10" ht="44" thickTop="1" x14ac:dyDescent="0.35">
      <c r="A32" s="26" t="s">
        <v>81</v>
      </c>
      <c r="B32" s="29" t="s">
        <v>82</v>
      </c>
      <c r="C32" s="30" t="s">
        <v>83</v>
      </c>
      <c r="D32" s="19" t="s">
        <v>84</v>
      </c>
      <c r="E32" s="20" t="s">
        <v>85</v>
      </c>
      <c r="F32" s="20"/>
      <c r="G32" s="20"/>
      <c r="H32" s="20"/>
      <c r="I32" s="20"/>
      <c r="J32" s="20"/>
    </row>
    <row r="33" spans="1:10" ht="29" x14ac:dyDescent="0.35">
      <c r="A33" s="27"/>
      <c r="B33" s="29"/>
      <c r="C33" s="30"/>
      <c r="D33" s="19" t="s">
        <v>86</v>
      </c>
      <c r="E33" s="20" t="s">
        <v>87</v>
      </c>
      <c r="F33" s="20"/>
      <c r="G33" s="20"/>
      <c r="H33" s="20"/>
      <c r="I33" s="20"/>
      <c r="J33" s="20"/>
    </row>
    <row r="34" spans="1:10" x14ac:dyDescent="0.35">
      <c r="A34" s="27"/>
      <c r="B34" s="29"/>
      <c r="C34" s="30"/>
      <c r="D34" s="19" t="s">
        <v>88</v>
      </c>
      <c r="E34" s="20" t="s">
        <v>89</v>
      </c>
      <c r="F34" s="20"/>
      <c r="G34" s="20"/>
      <c r="H34" s="20"/>
      <c r="I34" s="20"/>
      <c r="J34" s="20"/>
    </row>
    <row r="35" spans="1:10" ht="43.5" x14ac:dyDescent="0.35">
      <c r="A35" s="27"/>
      <c r="B35" s="29"/>
      <c r="C35" s="30"/>
      <c r="D35" s="19" t="s">
        <v>90</v>
      </c>
      <c r="E35" s="20" t="s">
        <v>91</v>
      </c>
      <c r="F35" s="20"/>
      <c r="G35" s="20"/>
      <c r="H35" s="20"/>
      <c r="I35" s="20"/>
      <c r="J35" s="20"/>
    </row>
    <row r="36" spans="1:10" ht="43.5" x14ac:dyDescent="0.35">
      <c r="A36" s="27"/>
      <c r="B36" s="29"/>
      <c r="C36" s="30"/>
      <c r="D36" s="19" t="s">
        <v>92</v>
      </c>
      <c r="E36" s="20" t="s">
        <v>93</v>
      </c>
      <c r="F36" s="20"/>
      <c r="G36" s="20"/>
      <c r="H36" s="20"/>
      <c r="I36" s="20"/>
      <c r="J36" s="20"/>
    </row>
    <row r="37" spans="1:10" ht="29" x14ac:dyDescent="0.35">
      <c r="A37" s="27"/>
      <c r="B37" s="29"/>
      <c r="C37" s="30"/>
      <c r="D37" s="19" t="s">
        <v>94</v>
      </c>
      <c r="E37" s="20" t="s">
        <v>95</v>
      </c>
      <c r="F37" s="20"/>
      <c r="G37" s="20"/>
      <c r="H37" s="20"/>
      <c r="I37" s="20"/>
      <c r="J37" s="20"/>
    </row>
    <row r="38" spans="1:10" s="7" customFormat="1" ht="72.5" x14ac:dyDescent="0.35">
      <c r="A38" s="27"/>
      <c r="B38" s="29"/>
      <c r="C38" s="30"/>
      <c r="D38" s="19" t="s">
        <v>96</v>
      </c>
      <c r="E38" s="20" t="s">
        <v>97</v>
      </c>
      <c r="F38" s="20"/>
      <c r="G38" s="20"/>
      <c r="H38" s="20"/>
      <c r="I38" s="20"/>
      <c r="J38" s="20"/>
    </row>
    <row r="39" spans="1:10" x14ac:dyDescent="0.35">
      <c r="A39" s="27"/>
      <c r="B39" s="29" t="s">
        <v>98</v>
      </c>
      <c r="C39" s="30" t="s">
        <v>99</v>
      </c>
      <c r="D39" s="19" t="s">
        <v>100</v>
      </c>
      <c r="E39" s="20" t="s">
        <v>101</v>
      </c>
      <c r="F39" s="20"/>
      <c r="G39" s="20"/>
      <c r="H39" s="20"/>
      <c r="I39" s="20"/>
      <c r="J39" s="20"/>
    </row>
    <row r="40" spans="1:10" ht="29" x14ac:dyDescent="0.35">
      <c r="A40" s="27"/>
      <c r="B40" s="29"/>
      <c r="C40" s="30"/>
      <c r="D40" s="19" t="s">
        <v>102</v>
      </c>
      <c r="E40" s="20" t="s">
        <v>103</v>
      </c>
      <c r="F40" s="20"/>
      <c r="G40" s="20"/>
      <c r="H40" s="20"/>
      <c r="I40" s="20"/>
      <c r="J40" s="20"/>
    </row>
    <row r="41" spans="1:10" ht="43.5" x14ac:dyDescent="0.35">
      <c r="A41" s="27"/>
      <c r="B41" s="29"/>
      <c r="C41" s="30"/>
      <c r="D41" s="19" t="s">
        <v>104</v>
      </c>
      <c r="E41" s="20" t="s">
        <v>105</v>
      </c>
      <c r="F41" s="20"/>
      <c r="G41" s="20"/>
      <c r="H41" s="20"/>
      <c r="I41" s="20"/>
      <c r="J41" s="20"/>
    </row>
    <row r="42" spans="1:10" ht="29" x14ac:dyDescent="0.35">
      <c r="A42" s="27"/>
      <c r="B42" s="29"/>
      <c r="C42" s="30"/>
      <c r="D42" s="19" t="s">
        <v>106</v>
      </c>
      <c r="E42" s="20" t="s">
        <v>107</v>
      </c>
      <c r="F42" s="20"/>
      <c r="G42" s="20"/>
      <c r="H42" s="20"/>
      <c r="I42" s="20"/>
      <c r="J42" s="20"/>
    </row>
    <row r="43" spans="1:10" s="7" customFormat="1" ht="29" x14ac:dyDescent="0.35">
      <c r="A43" s="27"/>
      <c r="B43" s="29"/>
      <c r="C43" s="30"/>
      <c r="D43" s="19" t="s">
        <v>108</v>
      </c>
      <c r="E43" s="20" t="s">
        <v>109</v>
      </c>
      <c r="F43" s="20"/>
      <c r="G43" s="20"/>
      <c r="H43" s="20"/>
      <c r="I43" s="20"/>
      <c r="J43" s="20"/>
    </row>
    <row r="44" spans="1:10" x14ac:dyDescent="0.35">
      <c r="A44" s="27"/>
      <c r="B44" s="29" t="s">
        <v>110</v>
      </c>
      <c r="C44" s="30" t="s">
        <v>111</v>
      </c>
      <c r="D44" s="19" t="s">
        <v>112</v>
      </c>
      <c r="E44" s="20" t="s">
        <v>113</v>
      </c>
      <c r="F44" s="20"/>
      <c r="G44" s="20"/>
      <c r="H44" s="20"/>
      <c r="I44" s="20"/>
      <c r="J44" s="20"/>
    </row>
    <row r="45" spans="1:10" x14ac:dyDescent="0.35">
      <c r="A45" s="27"/>
      <c r="B45" s="29"/>
      <c r="C45" s="30"/>
      <c r="D45" s="19" t="s">
        <v>114</v>
      </c>
      <c r="E45" s="20" t="s">
        <v>115</v>
      </c>
      <c r="F45" s="20"/>
      <c r="G45" s="20"/>
      <c r="H45" s="20"/>
      <c r="I45" s="20"/>
      <c r="J45" s="20"/>
    </row>
    <row r="46" spans="1:10" ht="29" x14ac:dyDescent="0.35">
      <c r="A46" s="27"/>
      <c r="B46" s="29"/>
      <c r="C46" s="30"/>
      <c r="D46" s="19" t="s">
        <v>116</v>
      </c>
      <c r="E46" s="20" t="s">
        <v>117</v>
      </c>
      <c r="F46" s="20"/>
      <c r="G46" s="20"/>
      <c r="H46" s="20"/>
      <c r="I46" s="20"/>
      <c r="J46" s="20"/>
    </row>
    <row r="47" spans="1:10" ht="29" x14ac:dyDescent="0.35">
      <c r="A47" s="27"/>
      <c r="B47" s="29"/>
      <c r="C47" s="30"/>
      <c r="D47" s="19" t="s">
        <v>118</v>
      </c>
      <c r="E47" s="20" t="s">
        <v>119</v>
      </c>
      <c r="F47" s="20"/>
      <c r="G47" s="20"/>
      <c r="H47" s="20"/>
      <c r="I47" s="20"/>
      <c r="J47" s="20"/>
    </row>
    <row r="48" spans="1:10" ht="29" x14ac:dyDescent="0.35">
      <c r="A48" s="27"/>
      <c r="B48" s="29"/>
      <c r="C48" s="30"/>
      <c r="D48" s="19" t="s">
        <v>120</v>
      </c>
      <c r="E48" s="20" t="s">
        <v>121</v>
      </c>
      <c r="F48" s="20"/>
      <c r="G48" s="20"/>
      <c r="H48" s="20"/>
      <c r="I48" s="20"/>
      <c r="J48" s="20"/>
    </row>
    <row r="49" spans="1:10" ht="43.5" x14ac:dyDescent="0.35">
      <c r="A49" s="27"/>
      <c r="B49" s="29"/>
      <c r="C49" s="30"/>
      <c r="D49" s="19" t="s">
        <v>122</v>
      </c>
      <c r="E49" s="20" t="s">
        <v>123</v>
      </c>
      <c r="F49" s="20"/>
      <c r="G49" s="20"/>
      <c r="H49" s="20"/>
      <c r="I49" s="20"/>
      <c r="J49" s="20"/>
    </row>
    <row r="50" spans="1:10" ht="43.5" x14ac:dyDescent="0.35">
      <c r="A50" s="27"/>
      <c r="B50" s="29"/>
      <c r="C50" s="30"/>
      <c r="D50" s="19" t="s">
        <v>124</v>
      </c>
      <c r="E50" s="20" t="s">
        <v>125</v>
      </c>
      <c r="F50" s="20"/>
      <c r="G50" s="20"/>
      <c r="H50" s="20"/>
      <c r="I50" s="20"/>
      <c r="J50" s="20"/>
    </row>
    <row r="51" spans="1:10" s="7" customFormat="1" ht="29" x14ac:dyDescent="0.35">
      <c r="A51" s="27"/>
      <c r="B51" s="29"/>
      <c r="C51" s="30"/>
      <c r="D51" s="19" t="s">
        <v>126</v>
      </c>
      <c r="E51" s="20" t="s">
        <v>127</v>
      </c>
      <c r="F51" s="20"/>
      <c r="G51" s="20"/>
      <c r="H51" s="20"/>
      <c r="I51" s="20"/>
      <c r="J51" s="20"/>
    </row>
    <row r="52" spans="1:10" ht="72.5" x14ac:dyDescent="0.35">
      <c r="A52" s="27"/>
      <c r="B52" s="29" t="s">
        <v>128</v>
      </c>
      <c r="C52" s="30" t="s">
        <v>129</v>
      </c>
      <c r="D52" s="19" t="s">
        <v>130</v>
      </c>
      <c r="E52" s="20" t="s">
        <v>131</v>
      </c>
      <c r="F52" s="20"/>
      <c r="G52" s="20"/>
      <c r="H52" s="20"/>
      <c r="I52" s="20"/>
      <c r="J52" s="20"/>
    </row>
    <row r="53" spans="1:10" ht="29" x14ac:dyDescent="0.35">
      <c r="A53" s="27"/>
      <c r="B53" s="29"/>
      <c r="C53" s="30"/>
      <c r="D53" s="19" t="s">
        <v>132</v>
      </c>
      <c r="E53" s="20" t="s">
        <v>133</v>
      </c>
      <c r="F53" s="20"/>
      <c r="G53" s="20"/>
      <c r="H53" s="20"/>
      <c r="I53" s="20"/>
      <c r="J53" s="20"/>
    </row>
    <row r="54" spans="1:10" ht="29" x14ac:dyDescent="0.35">
      <c r="A54" s="27"/>
      <c r="B54" s="29"/>
      <c r="C54" s="30"/>
      <c r="D54" s="19" t="s">
        <v>134</v>
      </c>
      <c r="E54" s="20" t="s">
        <v>135</v>
      </c>
      <c r="F54" s="20"/>
      <c r="G54" s="20"/>
      <c r="H54" s="20"/>
      <c r="I54" s="20"/>
      <c r="J54" s="20"/>
    </row>
    <row r="55" spans="1:10" ht="29" x14ac:dyDescent="0.35">
      <c r="A55" s="27"/>
      <c r="B55" s="29"/>
      <c r="C55" s="30"/>
      <c r="D55" s="19" t="s">
        <v>136</v>
      </c>
      <c r="E55" s="20" t="s">
        <v>137</v>
      </c>
      <c r="F55" s="20"/>
      <c r="G55" s="20"/>
      <c r="H55" s="20"/>
      <c r="I55" s="20"/>
      <c r="J55" s="20"/>
    </row>
    <row r="56" spans="1:10" ht="43.5" x14ac:dyDescent="0.35">
      <c r="A56" s="27"/>
      <c r="B56" s="29"/>
      <c r="C56" s="30"/>
      <c r="D56" s="19" t="s">
        <v>138</v>
      </c>
      <c r="E56" s="20" t="s">
        <v>139</v>
      </c>
      <c r="F56" s="20"/>
      <c r="G56" s="20"/>
      <c r="H56" s="20"/>
      <c r="I56" s="20"/>
      <c r="J56" s="20"/>
    </row>
    <row r="57" spans="1:10" x14ac:dyDescent="0.35">
      <c r="A57" s="27"/>
      <c r="B57" s="29"/>
      <c r="C57" s="30"/>
      <c r="D57" s="19" t="s">
        <v>140</v>
      </c>
      <c r="E57" s="20" t="s">
        <v>141</v>
      </c>
      <c r="F57" s="20"/>
      <c r="G57" s="20"/>
      <c r="H57" s="20"/>
      <c r="I57" s="20"/>
      <c r="J57" s="20"/>
    </row>
    <row r="58" spans="1:10" x14ac:dyDescent="0.35">
      <c r="A58" s="27"/>
      <c r="B58" s="29"/>
      <c r="C58" s="30"/>
      <c r="D58" s="19" t="s">
        <v>142</v>
      </c>
      <c r="E58" s="20" t="s">
        <v>143</v>
      </c>
      <c r="F58" s="20"/>
      <c r="G58" s="20"/>
      <c r="H58" s="20"/>
      <c r="I58" s="20"/>
      <c r="J58" s="20"/>
    </row>
    <row r="59" spans="1:10" ht="29" x14ac:dyDescent="0.35">
      <c r="A59" s="27"/>
      <c r="B59" s="29"/>
      <c r="C59" s="30"/>
      <c r="D59" s="19" t="s">
        <v>144</v>
      </c>
      <c r="E59" s="20" t="s">
        <v>145</v>
      </c>
      <c r="F59" s="20"/>
      <c r="G59" s="20"/>
      <c r="H59" s="20"/>
      <c r="I59" s="20"/>
      <c r="J59" s="20"/>
    </row>
    <row r="60" spans="1:10" ht="58" x14ac:dyDescent="0.35">
      <c r="A60" s="27"/>
      <c r="B60" s="29"/>
      <c r="C60" s="30"/>
      <c r="D60" s="19" t="s">
        <v>146</v>
      </c>
      <c r="E60" s="20" t="s">
        <v>147</v>
      </c>
      <c r="F60" s="20"/>
      <c r="G60" s="20"/>
      <c r="H60" s="20"/>
      <c r="I60" s="20"/>
      <c r="J60" s="20"/>
    </row>
    <row r="61" spans="1:10" x14ac:dyDescent="0.35">
      <c r="A61" s="27"/>
      <c r="B61" s="29"/>
      <c r="C61" s="30"/>
      <c r="D61" s="19" t="s">
        <v>148</v>
      </c>
      <c r="E61" s="20" t="s">
        <v>149</v>
      </c>
      <c r="F61" s="20"/>
      <c r="G61" s="20"/>
      <c r="H61" s="20"/>
      <c r="I61" s="20"/>
      <c r="J61" s="20"/>
    </row>
    <row r="62" spans="1:10" ht="43.5" x14ac:dyDescent="0.35">
      <c r="A62" s="27"/>
      <c r="B62" s="29"/>
      <c r="C62" s="30"/>
      <c r="D62" s="19" t="s">
        <v>150</v>
      </c>
      <c r="E62" s="20" t="s">
        <v>151</v>
      </c>
      <c r="F62" s="20"/>
      <c r="G62" s="20"/>
      <c r="H62" s="20"/>
      <c r="I62" s="20"/>
      <c r="J62" s="20"/>
    </row>
    <row r="63" spans="1:10" s="7" customFormat="1" ht="29" x14ac:dyDescent="0.35">
      <c r="A63" s="27"/>
      <c r="B63" s="29"/>
      <c r="C63" s="30"/>
      <c r="D63" s="19" t="s">
        <v>152</v>
      </c>
      <c r="E63" s="20" t="s">
        <v>153</v>
      </c>
      <c r="F63" s="20"/>
      <c r="G63" s="20"/>
      <c r="H63" s="20"/>
      <c r="I63" s="20"/>
      <c r="J63" s="20"/>
    </row>
    <row r="64" spans="1:10" ht="43.5" x14ac:dyDescent="0.35">
      <c r="A64" s="27"/>
      <c r="B64" s="29" t="s">
        <v>154</v>
      </c>
      <c r="C64" s="30" t="s">
        <v>155</v>
      </c>
      <c r="D64" s="19" t="s">
        <v>156</v>
      </c>
      <c r="E64" s="20" t="s">
        <v>157</v>
      </c>
      <c r="F64" s="20"/>
      <c r="G64" s="20"/>
      <c r="H64" s="20"/>
      <c r="I64" s="20"/>
      <c r="J64" s="20"/>
    </row>
    <row r="65" spans="1:10" s="7" customFormat="1" ht="58" x14ac:dyDescent="0.35">
      <c r="A65" s="27"/>
      <c r="B65" s="29"/>
      <c r="C65" s="30"/>
      <c r="D65" s="19" t="s">
        <v>158</v>
      </c>
      <c r="E65" s="20" t="s">
        <v>159</v>
      </c>
      <c r="F65" s="20"/>
      <c r="G65" s="20"/>
      <c r="H65" s="20"/>
      <c r="I65" s="20"/>
      <c r="J65" s="20"/>
    </row>
    <row r="66" spans="1:10" ht="43.5" x14ac:dyDescent="0.35">
      <c r="A66" s="27"/>
      <c r="B66" s="29" t="s">
        <v>160</v>
      </c>
      <c r="C66" s="30" t="s">
        <v>161</v>
      </c>
      <c r="D66" s="19" t="s">
        <v>162</v>
      </c>
      <c r="E66" s="20" t="s">
        <v>163</v>
      </c>
      <c r="F66" s="20"/>
      <c r="G66" s="20"/>
      <c r="H66" s="20"/>
      <c r="I66" s="20"/>
      <c r="J66" s="20"/>
    </row>
    <row r="67" spans="1:10" ht="29" x14ac:dyDescent="0.35">
      <c r="A67" s="27"/>
      <c r="B67" s="29"/>
      <c r="C67" s="30"/>
      <c r="D67" s="19" t="s">
        <v>164</v>
      </c>
      <c r="E67" s="20" t="s">
        <v>165</v>
      </c>
      <c r="F67" s="20"/>
      <c r="G67" s="20"/>
      <c r="H67" s="20"/>
      <c r="I67" s="20"/>
      <c r="J67" s="20"/>
    </row>
    <row r="68" spans="1:10" ht="43.5" x14ac:dyDescent="0.35">
      <c r="A68" s="27"/>
      <c r="B68" s="29"/>
      <c r="C68" s="30"/>
      <c r="D68" s="19" t="s">
        <v>166</v>
      </c>
      <c r="E68" s="20" t="s">
        <v>167</v>
      </c>
      <c r="F68" s="20"/>
      <c r="G68" s="20"/>
      <c r="H68" s="20"/>
      <c r="I68" s="20"/>
      <c r="J68" s="20"/>
    </row>
    <row r="69" spans="1:10" ht="29" x14ac:dyDescent="0.35">
      <c r="A69" s="27"/>
      <c r="B69" s="29"/>
      <c r="C69" s="30"/>
      <c r="D69" s="19" t="s">
        <v>168</v>
      </c>
      <c r="E69" s="20" t="s">
        <v>169</v>
      </c>
      <c r="F69" s="20"/>
      <c r="G69" s="20"/>
      <c r="H69" s="20"/>
      <c r="I69" s="20"/>
      <c r="J69" s="20"/>
    </row>
    <row r="70" spans="1:10" s="8" customFormat="1" ht="58.5" thickBot="1" x14ac:dyDescent="0.4">
      <c r="A70" s="28"/>
      <c r="B70" s="29"/>
      <c r="C70" s="30"/>
      <c r="D70" s="19" t="s">
        <v>170</v>
      </c>
      <c r="E70" s="20" t="s">
        <v>171</v>
      </c>
      <c r="F70" s="20"/>
      <c r="G70" s="20"/>
      <c r="H70" s="20"/>
      <c r="I70" s="20"/>
      <c r="J70" s="20"/>
    </row>
    <row r="71" spans="1:10" s="9" customFormat="1" ht="44" thickTop="1" x14ac:dyDescent="0.35">
      <c r="A71" s="26" t="s">
        <v>172</v>
      </c>
      <c r="B71" s="29" t="s">
        <v>173</v>
      </c>
      <c r="C71" s="30" t="s">
        <v>174</v>
      </c>
      <c r="D71" s="19" t="s">
        <v>175</v>
      </c>
      <c r="E71" s="20" t="s">
        <v>176</v>
      </c>
      <c r="F71" s="20"/>
      <c r="G71" s="20"/>
      <c r="H71" s="20"/>
      <c r="I71" s="20"/>
      <c r="J71" s="20"/>
    </row>
    <row r="72" spans="1:10" s="5" customFormat="1" ht="29" x14ac:dyDescent="0.35">
      <c r="A72" s="27"/>
      <c r="B72" s="29"/>
      <c r="C72" s="30"/>
      <c r="D72" s="19" t="s">
        <v>177</v>
      </c>
      <c r="E72" s="20" t="s">
        <v>178</v>
      </c>
      <c r="F72" s="20"/>
      <c r="G72" s="20"/>
      <c r="H72" s="20"/>
      <c r="I72" s="20"/>
      <c r="J72" s="20"/>
    </row>
    <row r="73" spans="1:10" s="5" customFormat="1" ht="29" x14ac:dyDescent="0.35">
      <c r="A73" s="27"/>
      <c r="B73" s="29"/>
      <c r="C73" s="30"/>
      <c r="D73" s="19" t="s">
        <v>179</v>
      </c>
      <c r="E73" s="20" t="s">
        <v>180</v>
      </c>
      <c r="F73" s="20"/>
      <c r="G73" s="20"/>
      <c r="H73" s="20"/>
      <c r="I73" s="20"/>
      <c r="J73" s="20"/>
    </row>
    <row r="74" spans="1:10" s="5" customFormat="1" x14ac:dyDescent="0.35">
      <c r="A74" s="27"/>
      <c r="B74" s="29"/>
      <c r="C74" s="30"/>
      <c r="D74" s="19" t="s">
        <v>181</v>
      </c>
      <c r="E74" s="20" t="s">
        <v>182</v>
      </c>
      <c r="F74" s="20"/>
      <c r="G74" s="20"/>
      <c r="H74" s="20"/>
      <c r="I74" s="20"/>
      <c r="J74" s="20"/>
    </row>
    <row r="75" spans="1:10" s="7" customFormat="1" x14ac:dyDescent="0.35">
      <c r="A75" s="27"/>
      <c r="B75" s="29"/>
      <c r="C75" s="30"/>
      <c r="D75" s="19" t="s">
        <v>183</v>
      </c>
      <c r="E75" s="20" t="s">
        <v>184</v>
      </c>
      <c r="F75" s="20"/>
      <c r="G75" s="20"/>
      <c r="H75" s="20"/>
      <c r="I75" s="20"/>
      <c r="J75" s="20"/>
    </row>
    <row r="76" spans="1:10" s="5" customFormat="1" ht="29" x14ac:dyDescent="0.35">
      <c r="A76" s="27"/>
      <c r="B76" s="29" t="s">
        <v>185</v>
      </c>
      <c r="C76" s="30" t="s">
        <v>186</v>
      </c>
      <c r="D76" s="19" t="s">
        <v>187</v>
      </c>
      <c r="E76" s="20" t="s">
        <v>188</v>
      </c>
      <c r="F76" s="20"/>
      <c r="G76" s="20"/>
      <c r="H76" s="20"/>
      <c r="I76" s="20"/>
      <c r="J76" s="20"/>
    </row>
    <row r="77" spans="1:10" s="5" customFormat="1" ht="29" x14ac:dyDescent="0.35">
      <c r="A77" s="27"/>
      <c r="B77" s="29"/>
      <c r="C77" s="30"/>
      <c r="D77" s="19" t="s">
        <v>189</v>
      </c>
      <c r="E77" s="20" t="s">
        <v>190</v>
      </c>
      <c r="F77" s="20"/>
      <c r="G77" s="20"/>
      <c r="H77" s="20"/>
      <c r="I77" s="20"/>
      <c r="J77" s="20"/>
    </row>
    <row r="78" spans="1:10" s="5" customFormat="1" ht="29" x14ac:dyDescent="0.35">
      <c r="A78" s="27"/>
      <c r="B78" s="29"/>
      <c r="C78" s="30"/>
      <c r="D78" s="19" t="s">
        <v>191</v>
      </c>
      <c r="E78" s="20" t="s">
        <v>192</v>
      </c>
      <c r="F78" s="20"/>
      <c r="G78" s="20"/>
      <c r="H78" s="20"/>
      <c r="I78" s="20"/>
      <c r="J78" s="20"/>
    </row>
    <row r="79" spans="1:10" s="5" customFormat="1" x14ac:dyDescent="0.35">
      <c r="A79" s="27"/>
      <c r="B79" s="29"/>
      <c r="C79" s="30"/>
      <c r="D79" s="19" t="s">
        <v>193</v>
      </c>
      <c r="E79" s="20" t="s">
        <v>194</v>
      </c>
      <c r="F79" s="20"/>
      <c r="G79" s="20"/>
      <c r="H79" s="20"/>
      <c r="I79" s="20"/>
      <c r="J79" s="20"/>
    </row>
    <row r="80" spans="1:10" s="5" customFormat="1" x14ac:dyDescent="0.35">
      <c r="A80" s="27"/>
      <c r="B80" s="29"/>
      <c r="C80" s="30"/>
      <c r="D80" s="19" t="s">
        <v>195</v>
      </c>
      <c r="E80" s="20" t="s">
        <v>196</v>
      </c>
      <c r="F80" s="20"/>
      <c r="G80" s="20"/>
      <c r="H80" s="20"/>
      <c r="I80" s="20"/>
      <c r="J80" s="20"/>
    </row>
    <row r="81" spans="1:10" s="5" customFormat="1" ht="43.5" x14ac:dyDescent="0.35">
      <c r="A81" s="27"/>
      <c r="B81" s="29"/>
      <c r="C81" s="30"/>
      <c r="D81" s="19" t="s">
        <v>197</v>
      </c>
      <c r="E81" s="20" t="s">
        <v>198</v>
      </c>
      <c r="F81" s="20"/>
      <c r="G81" s="20"/>
      <c r="H81" s="20"/>
      <c r="I81" s="20"/>
      <c r="J81" s="20"/>
    </row>
    <row r="82" spans="1:10" s="5" customFormat="1" ht="43.5" x14ac:dyDescent="0.35">
      <c r="A82" s="27"/>
      <c r="B82" s="29"/>
      <c r="C82" s="30"/>
      <c r="D82" s="19" t="s">
        <v>199</v>
      </c>
      <c r="E82" s="20" t="s">
        <v>200</v>
      </c>
      <c r="F82" s="20"/>
      <c r="G82" s="20"/>
      <c r="H82" s="20"/>
      <c r="I82" s="20"/>
      <c r="J82" s="20"/>
    </row>
    <row r="83" spans="1:10" s="7" customFormat="1" x14ac:dyDescent="0.35">
      <c r="A83" s="27"/>
      <c r="B83" s="29"/>
      <c r="C83" s="30"/>
      <c r="D83" s="19" t="s">
        <v>201</v>
      </c>
      <c r="E83" s="20" t="s">
        <v>202</v>
      </c>
      <c r="F83" s="20"/>
      <c r="G83" s="20"/>
      <c r="H83" s="20"/>
      <c r="I83" s="20"/>
      <c r="J83" s="20"/>
    </row>
    <row r="84" spans="1:10" s="5" customFormat="1" ht="29" x14ac:dyDescent="0.35">
      <c r="A84" s="27"/>
      <c r="B84" s="29" t="s">
        <v>203</v>
      </c>
      <c r="C84" s="30" t="s">
        <v>204</v>
      </c>
      <c r="D84" s="19" t="s">
        <v>205</v>
      </c>
      <c r="E84" s="20" t="s">
        <v>206</v>
      </c>
      <c r="F84" s="20"/>
      <c r="G84" s="20"/>
      <c r="H84" s="20"/>
      <c r="I84" s="20"/>
      <c r="J84" s="20"/>
    </row>
    <row r="85" spans="1:10" s="5" customFormat="1" ht="29" x14ac:dyDescent="0.35">
      <c r="A85" s="27"/>
      <c r="B85" s="29"/>
      <c r="C85" s="30"/>
      <c r="D85" s="19" t="s">
        <v>207</v>
      </c>
      <c r="E85" s="20" t="s">
        <v>208</v>
      </c>
      <c r="F85" s="20"/>
      <c r="G85" s="20"/>
      <c r="H85" s="20"/>
      <c r="I85" s="20"/>
      <c r="J85" s="20"/>
    </row>
    <row r="86" spans="1:10" s="5" customFormat="1" x14ac:dyDescent="0.35">
      <c r="A86" s="27"/>
      <c r="B86" s="29"/>
      <c r="C86" s="30"/>
      <c r="D86" s="19" t="s">
        <v>209</v>
      </c>
      <c r="E86" s="20" t="s">
        <v>210</v>
      </c>
      <c r="F86" s="20"/>
      <c r="G86" s="20"/>
      <c r="H86" s="20"/>
      <c r="I86" s="20"/>
      <c r="J86" s="20"/>
    </row>
    <row r="87" spans="1:10" s="5" customFormat="1" ht="29" x14ac:dyDescent="0.35">
      <c r="A87" s="27"/>
      <c r="B87" s="29"/>
      <c r="C87" s="30"/>
      <c r="D87" s="19" t="s">
        <v>211</v>
      </c>
      <c r="E87" s="20" t="s">
        <v>212</v>
      </c>
      <c r="F87" s="20"/>
      <c r="G87" s="20"/>
      <c r="H87" s="20"/>
      <c r="I87" s="20"/>
      <c r="J87" s="20"/>
    </row>
    <row r="88" spans="1:10" s="8" customFormat="1" ht="29.5" thickBot="1" x14ac:dyDescent="0.4">
      <c r="A88" s="28"/>
      <c r="B88" s="29"/>
      <c r="C88" s="30"/>
      <c r="D88" s="19" t="s">
        <v>213</v>
      </c>
      <c r="E88" s="20" t="s">
        <v>214</v>
      </c>
      <c r="F88" s="20"/>
      <c r="G88" s="20"/>
      <c r="H88" s="20"/>
      <c r="I88" s="20"/>
      <c r="J88" s="20"/>
    </row>
    <row r="89" spans="1:10" s="10" customFormat="1" ht="58.5" thickTop="1" x14ac:dyDescent="0.35">
      <c r="A89" s="26" t="s">
        <v>215</v>
      </c>
      <c r="B89" s="19" t="s">
        <v>216</v>
      </c>
      <c r="C89" s="21" t="s">
        <v>217</v>
      </c>
      <c r="D89" s="19" t="s">
        <v>218</v>
      </c>
      <c r="E89" s="20" t="s">
        <v>219</v>
      </c>
      <c r="F89" s="20"/>
      <c r="G89" s="20"/>
      <c r="H89" s="20"/>
      <c r="I89" s="20"/>
      <c r="J89" s="20"/>
    </row>
    <row r="90" spans="1:10" s="5" customFormat="1" ht="29" x14ac:dyDescent="0.35">
      <c r="A90" s="27"/>
      <c r="B90" s="29" t="s">
        <v>220</v>
      </c>
      <c r="C90" s="30" t="s">
        <v>221</v>
      </c>
      <c r="D90" s="19" t="s">
        <v>222</v>
      </c>
      <c r="E90" s="20" t="s">
        <v>223</v>
      </c>
      <c r="F90" s="20"/>
      <c r="G90" s="20"/>
      <c r="H90" s="20"/>
      <c r="I90" s="20"/>
      <c r="J90" s="20"/>
    </row>
    <row r="91" spans="1:10" s="5" customFormat="1" ht="29" x14ac:dyDescent="0.35">
      <c r="A91" s="27"/>
      <c r="B91" s="29"/>
      <c r="C91" s="30"/>
      <c r="D91" s="19" t="s">
        <v>224</v>
      </c>
      <c r="E91" s="20" t="s">
        <v>225</v>
      </c>
      <c r="F91" s="20"/>
      <c r="G91" s="20"/>
      <c r="H91" s="20"/>
      <c r="I91" s="20"/>
      <c r="J91" s="20"/>
    </row>
    <row r="92" spans="1:10" s="5" customFormat="1" ht="29" x14ac:dyDescent="0.35">
      <c r="A92" s="27"/>
      <c r="B92" s="29"/>
      <c r="C92" s="30"/>
      <c r="D92" s="19" t="s">
        <v>226</v>
      </c>
      <c r="E92" s="20" t="s">
        <v>227</v>
      </c>
      <c r="F92" s="20"/>
      <c r="G92" s="20"/>
      <c r="H92" s="20"/>
      <c r="I92" s="20"/>
      <c r="J92" s="20"/>
    </row>
    <row r="93" spans="1:10" s="5" customFormat="1" ht="29" x14ac:dyDescent="0.35">
      <c r="A93" s="27"/>
      <c r="B93" s="29"/>
      <c r="C93" s="30"/>
      <c r="D93" s="19" t="s">
        <v>228</v>
      </c>
      <c r="E93" s="20" t="s">
        <v>229</v>
      </c>
      <c r="F93" s="20"/>
      <c r="G93" s="20"/>
      <c r="H93" s="20"/>
      <c r="I93" s="20"/>
      <c r="J93" s="20"/>
    </row>
    <row r="94" spans="1:10" s="7" customFormat="1" ht="43.5" x14ac:dyDescent="0.35">
      <c r="A94" s="27"/>
      <c r="B94" s="29"/>
      <c r="C94" s="30"/>
      <c r="D94" s="19" t="s">
        <v>230</v>
      </c>
      <c r="E94" s="20" t="s">
        <v>231</v>
      </c>
      <c r="F94" s="20"/>
      <c r="G94" s="20"/>
      <c r="H94" s="20"/>
      <c r="I94" s="20"/>
      <c r="J94" s="20"/>
    </row>
    <row r="95" spans="1:10" s="5" customFormat="1" ht="29" x14ac:dyDescent="0.35">
      <c r="A95" s="27"/>
      <c r="B95" s="29" t="s">
        <v>232</v>
      </c>
      <c r="C95" s="30" t="s">
        <v>233</v>
      </c>
      <c r="D95" s="19" t="s">
        <v>234</v>
      </c>
      <c r="E95" s="20" t="s">
        <v>235</v>
      </c>
      <c r="F95" s="20"/>
      <c r="G95" s="20"/>
      <c r="H95" s="20"/>
      <c r="I95" s="20"/>
      <c r="J95" s="20"/>
    </row>
    <row r="96" spans="1:10" s="5" customFormat="1" x14ac:dyDescent="0.35">
      <c r="A96" s="27"/>
      <c r="B96" s="29"/>
      <c r="C96" s="30"/>
      <c r="D96" s="19" t="s">
        <v>236</v>
      </c>
      <c r="E96" s="20" t="s">
        <v>237</v>
      </c>
      <c r="F96" s="20"/>
      <c r="G96" s="20"/>
      <c r="H96" s="20"/>
      <c r="I96" s="20"/>
      <c r="J96" s="20"/>
    </row>
    <row r="97" spans="1:10" s="5" customFormat="1" x14ac:dyDescent="0.35">
      <c r="A97" s="27"/>
      <c r="B97" s="29"/>
      <c r="C97" s="30"/>
      <c r="D97" s="19" t="s">
        <v>238</v>
      </c>
      <c r="E97" s="20" t="s">
        <v>239</v>
      </c>
      <c r="F97" s="20"/>
      <c r="G97" s="20"/>
      <c r="H97" s="20"/>
      <c r="I97" s="20"/>
      <c r="J97" s="20"/>
    </row>
    <row r="98" spans="1:10" s="5" customFormat="1" ht="29" x14ac:dyDescent="0.35">
      <c r="A98" s="27"/>
      <c r="B98" s="29"/>
      <c r="C98" s="30"/>
      <c r="D98" s="19" t="s">
        <v>240</v>
      </c>
      <c r="E98" s="20" t="s">
        <v>241</v>
      </c>
      <c r="F98" s="20"/>
      <c r="G98" s="20"/>
      <c r="H98" s="20"/>
      <c r="I98" s="20"/>
      <c r="J98" s="20"/>
    </row>
    <row r="99" spans="1:10" s="7" customFormat="1" ht="72.5" x14ac:dyDescent="0.35">
      <c r="A99" s="27"/>
      <c r="B99" s="29"/>
      <c r="C99" s="30"/>
      <c r="D99" s="19" t="s">
        <v>242</v>
      </c>
      <c r="E99" s="20" t="s">
        <v>243</v>
      </c>
      <c r="F99" s="20"/>
      <c r="G99" s="20"/>
      <c r="H99" s="20"/>
      <c r="I99" s="20"/>
      <c r="J99" s="20"/>
    </row>
    <row r="100" spans="1:10" s="5" customFormat="1" x14ac:dyDescent="0.35">
      <c r="A100" s="27"/>
      <c r="B100" s="29" t="s">
        <v>244</v>
      </c>
      <c r="C100" s="30" t="s">
        <v>245</v>
      </c>
      <c r="D100" s="19" t="s">
        <v>246</v>
      </c>
      <c r="E100" s="20" t="s">
        <v>247</v>
      </c>
      <c r="F100" s="20"/>
      <c r="G100" s="20"/>
      <c r="H100" s="20"/>
      <c r="I100" s="20"/>
      <c r="J100" s="20"/>
    </row>
    <row r="101" spans="1:10" s="5" customFormat="1" x14ac:dyDescent="0.35">
      <c r="A101" s="27"/>
      <c r="B101" s="29"/>
      <c r="C101" s="30"/>
      <c r="D101" s="19" t="s">
        <v>248</v>
      </c>
      <c r="E101" s="20" t="s">
        <v>249</v>
      </c>
      <c r="F101" s="20"/>
      <c r="G101" s="20"/>
      <c r="H101" s="20"/>
      <c r="I101" s="20"/>
      <c r="J101" s="20"/>
    </row>
    <row r="102" spans="1:10" s="7" customFormat="1" ht="29" x14ac:dyDescent="0.35">
      <c r="A102" s="27"/>
      <c r="B102" s="29"/>
      <c r="C102" s="30"/>
      <c r="D102" s="19" t="s">
        <v>250</v>
      </c>
      <c r="E102" s="20" t="s">
        <v>251</v>
      </c>
      <c r="F102" s="20"/>
      <c r="G102" s="20"/>
      <c r="H102" s="20"/>
      <c r="I102" s="20"/>
      <c r="J102" s="20"/>
    </row>
    <row r="103" spans="1:10" s="5" customFormat="1" ht="29" x14ac:dyDescent="0.35">
      <c r="A103" s="27"/>
      <c r="B103" s="29" t="s">
        <v>252</v>
      </c>
      <c r="C103" s="30" t="s">
        <v>253</v>
      </c>
      <c r="D103" s="19" t="s">
        <v>254</v>
      </c>
      <c r="E103" s="20" t="s">
        <v>255</v>
      </c>
      <c r="F103" s="20"/>
      <c r="G103" s="20"/>
      <c r="H103" s="20"/>
      <c r="I103" s="20"/>
      <c r="J103" s="20"/>
    </row>
    <row r="104" spans="1:10" s="8" customFormat="1" ht="15" thickBot="1" x14ac:dyDescent="0.4">
      <c r="A104" s="28"/>
      <c r="B104" s="29"/>
      <c r="C104" s="30"/>
      <c r="D104" s="19" t="s">
        <v>256</v>
      </c>
      <c r="E104" s="20" t="s">
        <v>257</v>
      </c>
      <c r="F104" s="20"/>
      <c r="G104" s="20"/>
      <c r="H104" s="20"/>
      <c r="I104" s="20"/>
      <c r="J104" s="20"/>
    </row>
    <row r="105" spans="1:10" s="10" customFormat="1" ht="73" thickTop="1" x14ac:dyDescent="0.35">
      <c r="A105" s="26" t="s">
        <v>258</v>
      </c>
      <c r="B105" s="19" t="s">
        <v>259</v>
      </c>
      <c r="C105" s="21" t="s">
        <v>260</v>
      </c>
      <c r="D105" s="19" t="s">
        <v>261</v>
      </c>
      <c r="E105" s="20" t="s">
        <v>262</v>
      </c>
      <c r="F105" s="20"/>
      <c r="G105" s="20"/>
      <c r="H105" s="20"/>
      <c r="I105" s="20"/>
      <c r="J105" s="20"/>
    </row>
    <row r="106" spans="1:10" s="5" customFormat="1" x14ac:dyDescent="0.35">
      <c r="A106" s="27"/>
      <c r="B106" s="29" t="s">
        <v>263</v>
      </c>
      <c r="C106" s="30" t="s">
        <v>264</v>
      </c>
      <c r="D106" s="19" t="s">
        <v>265</v>
      </c>
      <c r="E106" s="20" t="s">
        <v>266</v>
      </c>
      <c r="F106" s="20"/>
      <c r="G106" s="20"/>
      <c r="H106" s="20"/>
      <c r="I106" s="20"/>
      <c r="J106" s="20"/>
    </row>
    <row r="107" spans="1:10" s="7" customFormat="1" x14ac:dyDescent="0.35">
      <c r="A107" s="27"/>
      <c r="B107" s="29"/>
      <c r="C107" s="30"/>
      <c r="D107" s="19" t="s">
        <v>267</v>
      </c>
      <c r="E107" s="20" t="s">
        <v>268</v>
      </c>
      <c r="F107" s="20"/>
      <c r="G107" s="20"/>
      <c r="H107" s="20"/>
      <c r="I107" s="20"/>
      <c r="J107" s="20"/>
    </row>
    <row r="108" spans="1:10" s="5" customFormat="1" x14ac:dyDescent="0.35">
      <c r="A108" s="27"/>
      <c r="B108" s="29" t="s">
        <v>269</v>
      </c>
      <c r="C108" s="30" t="s">
        <v>270</v>
      </c>
      <c r="D108" s="19" t="s">
        <v>271</v>
      </c>
      <c r="E108" s="20" t="s">
        <v>272</v>
      </c>
      <c r="F108" s="20"/>
      <c r="G108" s="20"/>
      <c r="H108" s="20"/>
      <c r="I108" s="20"/>
      <c r="J108" s="20"/>
    </row>
    <row r="109" spans="1:10" s="5" customFormat="1" x14ac:dyDescent="0.35">
      <c r="A109" s="27"/>
      <c r="B109" s="29"/>
      <c r="C109" s="30"/>
      <c r="D109" s="19" t="s">
        <v>273</v>
      </c>
      <c r="E109" s="20" t="s">
        <v>274</v>
      </c>
      <c r="F109" s="20"/>
      <c r="G109" s="20"/>
      <c r="H109" s="20"/>
      <c r="I109" s="20"/>
      <c r="J109" s="20"/>
    </row>
    <row r="110" spans="1:10" s="8" customFormat="1" ht="44" thickBot="1" x14ac:dyDescent="0.4">
      <c r="A110" s="28"/>
      <c r="B110" s="29"/>
      <c r="C110" s="30"/>
      <c r="D110" s="19" t="s">
        <v>275</v>
      </c>
      <c r="E110" s="20" t="s">
        <v>276</v>
      </c>
      <c r="F110" s="20"/>
      <c r="G110" s="20"/>
      <c r="H110" s="20"/>
      <c r="I110" s="20"/>
      <c r="J110" s="20"/>
    </row>
    <row r="111" spans="1:10" ht="15" thickTop="1" x14ac:dyDescent="0.35"/>
  </sheetData>
  <autoFilter ref="A2:J110"/>
  <mergeCells count="50">
    <mergeCell ref="A1:E1"/>
    <mergeCell ref="F1:G1"/>
    <mergeCell ref="H1:I1"/>
    <mergeCell ref="A3:A31"/>
    <mergeCell ref="B3:B8"/>
    <mergeCell ref="C3:C8"/>
    <mergeCell ref="B9:B13"/>
    <mergeCell ref="C9:C13"/>
    <mergeCell ref="B14:B17"/>
    <mergeCell ref="C14:C17"/>
    <mergeCell ref="B52:B63"/>
    <mergeCell ref="C52:C63"/>
    <mergeCell ref="B64:B65"/>
    <mergeCell ref="B18:B23"/>
    <mergeCell ref="C18:C23"/>
    <mergeCell ref="B24:B26"/>
    <mergeCell ref="C24:C26"/>
    <mergeCell ref="B27:B31"/>
    <mergeCell ref="C27:C31"/>
    <mergeCell ref="C64:C65"/>
    <mergeCell ref="B66:B70"/>
    <mergeCell ref="C66:C70"/>
    <mergeCell ref="A71:A88"/>
    <mergeCell ref="B71:B75"/>
    <mergeCell ref="C71:C75"/>
    <mergeCell ref="B76:B83"/>
    <mergeCell ref="C76:C83"/>
    <mergeCell ref="B84:B88"/>
    <mergeCell ref="C84:C88"/>
    <mergeCell ref="A32:A70"/>
    <mergeCell ref="B32:B38"/>
    <mergeCell ref="C32:C38"/>
    <mergeCell ref="B39:B43"/>
    <mergeCell ref="C39:C43"/>
    <mergeCell ref="B44:B51"/>
    <mergeCell ref="C44:C51"/>
    <mergeCell ref="A89:A104"/>
    <mergeCell ref="B90:B94"/>
    <mergeCell ref="C90:C94"/>
    <mergeCell ref="B95:B99"/>
    <mergeCell ref="C95:C99"/>
    <mergeCell ref="B100:B102"/>
    <mergeCell ref="C100:C102"/>
    <mergeCell ref="B103:B104"/>
    <mergeCell ref="C103:C104"/>
    <mergeCell ref="A105:A110"/>
    <mergeCell ref="B106:B107"/>
    <mergeCell ref="C106:C107"/>
    <mergeCell ref="B108:B110"/>
    <mergeCell ref="C108:C110"/>
  </mergeCells>
  <dataValidations count="2">
    <dataValidation type="list" allowBlank="1" showInputMessage="1" showErrorMessage="1" sqref="H3:H1048576">
      <formula1>"Yes, No, N/A"</formula1>
    </dataValidation>
    <dataValidation type="list" allowBlank="1" showInputMessage="1" showErrorMessage="1" sqref="F3:F1048576">
      <formula1>"Yes, No, Partial, N/A"</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workbookViewId="0">
      <pane ySplit="1" topLeftCell="A2" activePane="bottomLeft" state="frozen"/>
      <selection pane="bottomLeft" activeCell="A2" sqref="A2"/>
    </sheetView>
  </sheetViews>
  <sheetFormatPr defaultRowHeight="14.5" x14ac:dyDescent="0.35"/>
  <cols>
    <col min="1" max="1" width="31" style="13" customWidth="1"/>
    <col min="2" max="2" width="48.26953125" customWidth="1"/>
    <col min="3" max="3" width="19.54296875" style="13" customWidth="1"/>
    <col min="4" max="4" width="16" customWidth="1"/>
    <col min="5" max="5" width="12.81640625" customWidth="1"/>
    <col min="6" max="6" width="12.7265625" customWidth="1"/>
    <col min="7" max="7" width="12.7265625" style="13" customWidth="1"/>
    <col min="8" max="8" width="17.1796875" customWidth="1"/>
    <col min="9" max="9" width="47.453125" customWidth="1"/>
    <col min="10" max="10" width="48.54296875" customWidth="1"/>
  </cols>
  <sheetData>
    <row r="1" spans="1:12" s="2" customFormat="1" ht="29.5" thickBot="1" x14ac:dyDescent="0.4">
      <c r="A1" s="2" t="s">
        <v>277</v>
      </c>
      <c r="B1" s="3" t="s">
        <v>278</v>
      </c>
      <c r="C1" s="3" t="s">
        <v>408</v>
      </c>
      <c r="D1" s="3" t="s">
        <v>279</v>
      </c>
      <c r="E1" s="2" t="s">
        <v>280</v>
      </c>
      <c r="F1" s="2" t="s">
        <v>406</v>
      </c>
      <c r="G1" s="2" t="s">
        <v>381</v>
      </c>
      <c r="H1" s="3" t="s">
        <v>281</v>
      </c>
      <c r="I1" s="2" t="s">
        <v>282</v>
      </c>
      <c r="J1" s="3" t="s">
        <v>399</v>
      </c>
      <c r="L1" s="3"/>
    </row>
    <row r="2" spans="1:12" ht="15" thickTop="1" x14ac:dyDescent="0.35">
      <c r="D2">
        <f>('L - Key Threats'!C14 - 'K - Key Vulnerabilities'!C37)/100</f>
        <v>0</v>
      </c>
      <c r="F2">
        <f>E2*D2</f>
        <v>0</v>
      </c>
    </row>
    <row r="3" spans="1:12" x14ac:dyDescent="0.35">
      <c r="D3">
        <f>('L - Key Threats'!C14 - 'K - Key Vulnerabilities'!C37)/100</f>
        <v>0</v>
      </c>
      <c r="F3">
        <f t="shared" ref="F3:F50" si="0">E3*D3</f>
        <v>0</v>
      </c>
    </row>
    <row r="4" spans="1:12" x14ac:dyDescent="0.35">
      <c r="D4">
        <f>('L - Key Threats'!C14 - 'K - Key Vulnerabilities'!C37)/100</f>
        <v>0</v>
      </c>
      <c r="F4">
        <f t="shared" si="0"/>
        <v>0</v>
      </c>
    </row>
    <row r="5" spans="1:12" x14ac:dyDescent="0.35">
      <c r="D5">
        <f>('L - Key Threats'!C14 - 'K - Key Vulnerabilities'!C37)/100</f>
        <v>0</v>
      </c>
      <c r="F5">
        <f t="shared" si="0"/>
        <v>0</v>
      </c>
    </row>
    <row r="6" spans="1:12" x14ac:dyDescent="0.35">
      <c r="D6">
        <f>('L - Key Threats'!C14 - 'K - Key Vulnerabilities'!C37)/100</f>
        <v>0</v>
      </c>
      <c r="F6">
        <f t="shared" si="0"/>
        <v>0</v>
      </c>
    </row>
    <row r="7" spans="1:12" x14ac:dyDescent="0.35">
      <c r="D7">
        <f>('L - Key Threats'!C14 - 'K - Key Vulnerabilities'!C37)/100</f>
        <v>0</v>
      </c>
      <c r="F7">
        <f t="shared" si="0"/>
        <v>0</v>
      </c>
    </row>
    <row r="8" spans="1:12" x14ac:dyDescent="0.35">
      <c r="D8">
        <f>('L - Key Threats'!C14 - 'K - Key Vulnerabilities'!C37)/100</f>
        <v>0</v>
      </c>
      <c r="F8">
        <f t="shared" si="0"/>
        <v>0</v>
      </c>
    </row>
    <row r="9" spans="1:12" x14ac:dyDescent="0.35">
      <c r="D9">
        <f>('L - Key Threats'!C14 - 'K - Key Vulnerabilities'!C37)/100</f>
        <v>0</v>
      </c>
      <c r="F9">
        <f t="shared" si="0"/>
        <v>0</v>
      </c>
    </row>
    <row r="10" spans="1:12" x14ac:dyDescent="0.35">
      <c r="D10">
        <f>('L - Key Threats'!C14 - 'K - Key Vulnerabilities'!C37)/100</f>
        <v>0</v>
      </c>
      <c r="F10">
        <f t="shared" si="0"/>
        <v>0</v>
      </c>
    </row>
    <row r="11" spans="1:12" x14ac:dyDescent="0.35">
      <c r="D11">
        <f>('L - Key Threats'!C14 - 'K - Key Vulnerabilities'!C37)/100</f>
        <v>0</v>
      </c>
      <c r="F11">
        <f t="shared" si="0"/>
        <v>0</v>
      </c>
    </row>
    <row r="12" spans="1:12" x14ac:dyDescent="0.35">
      <c r="D12">
        <f>('L - Key Threats'!C14 - 'K - Key Vulnerabilities'!C37)/100</f>
        <v>0</v>
      </c>
      <c r="F12">
        <f t="shared" si="0"/>
        <v>0</v>
      </c>
    </row>
    <row r="13" spans="1:12" x14ac:dyDescent="0.35">
      <c r="D13">
        <f>('L - Key Threats'!C14 - 'K - Key Vulnerabilities'!C37)/100</f>
        <v>0</v>
      </c>
      <c r="F13">
        <f t="shared" si="0"/>
        <v>0</v>
      </c>
    </row>
    <row r="14" spans="1:12" x14ac:dyDescent="0.35">
      <c r="D14">
        <f>('L - Key Threats'!C14 - 'K - Key Vulnerabilities'!C37)/100</f>
        <v>0</v>
      </c>
      <c r="F14">
        <f t="shared" si="0"/>
        <v>0</v>
      </c>
    </row>
    <row r="15" spans="1:12" x14ac:dyDescent="0.35">
      <c r="D15">
        <f>('L - Key Threats'!C14 - 'K - Key Vulnerabilities'!C37)/100</f>
        <v>0</v>
      </c>
      <c r="F15">
        <f t="shared" si="0"/>
        <v>0</v>
      </c>
    </row>
    <row r="16" spans="1:12" x14ac:dyDescent="0.35">
      <c r="D16">
        <f>('L - Key Threats'!C14 - 'K - Key Vulnerabilities'!C37)/100</f>
        <v>0</v>
      </c>
      <c r="F16">
        <f t="shared" si="0"/>
        <v>0</v>
      </c>
    </row>
    <row r="17" spans="4:6" x14ac:dyDescent="0.35">
      <c r="D17">
        <f>('L - Key Threats'!C14 - 'K - Key Vulnerabilities'!C37)/100</f>
        <v>0</v>
      </c>
      <c r="F17">
        <f t="shared" si="0"/>
        <v>0</v>
      </c>
    </row>
    <row r="18" spans="4:6" x14ac:dyDescent="0.35">
      <c r="D18">
        <f>('L - Key Threats'!C14 - 'K - Key Vulnerabilities'!C37)/100</f>
        <v>0</v>
      </c>
      <c r="F18">
        <f t="shared" si="0"/>
        <v>0</v>
      </c>
    </row>
    <row r="19" spans="4:6" x14ac:dyDescent="0.35">
      <c r="D19">
        <f>('L - Key Threats'!C14 - 'K - Key Vulnerabilities'!C37)/100</f>
        <v>0</v>
      </c>
      <c r="F19">
        <f t="shared" si="0"/>
        <v>0</v>
      </c>
    </row>
    <row r="20" spans="4:6" x14ac:dyDescent="0.35">
      <c r="D20">
        <f>('L - Key Threats'!C14 - 'K - Key Vulnerabilities'!C37)/100</f>
        <v>0</v>
      </c>
      <c r="F20">
        <f t="shared" si="0"/>
        <v>0</v>
      </c>
    </row>
    <row r="21" spans="4:6" x14ac:dyDescent="0.35">
      <c r="D21">
        <f>('L - Key Threats'!C14 - 'K - Key Vulnerabilities'!C37)/100</f>
        <v>0</v>
      </c>
      <c r="F21">
        <f t="shared" si="0"/>
        <v>0</v>
      </c>
    </row>
    <row r="22" spans="4:6" x14ac:dyDescent="0.35">
      <c r="D22">
        <f>('L - Key Threats'!C14 - 'K - Key Vulnerabilities'!C37)/100</f>
        <v>0</v>
      </c>
      <c r="F22">
        <f t="shared" si="0"/>
        <v>0</v>
      </c>
    </row>
    <row r="23" spans="4:6" x14ac:dyDescent="0.35">
      <c r="D23">
        <f>('L - Key Threats'!C14 - 'K - Key Vulnerabilities'!C37)/100</f>
        <v>0</v>
      </c>
      <c r="F23">
        <f t="shared" si="0"/>
        <v>0</v>
      </c>
    </row>
    <row r="24" spans="4:6" x14ac:dyDescent="0.35">
      <c r="D24">
        <f>('L - Key Threats'!C14 - 'K - Key Vulnerabilities'!C37)/100</f>
        <v>0</v>
      </c>
      <c r="F24">
        <f t="shared" si="0"/>
        <v>0</v>
      </c>
    </row>
    <row r="25" spans="4:6" x14ac:dyDescent="0.35">
      <c r="D25">
        <f>('L - Key Threats'!C14 - 'K - Key Vulnerabilities'!C37)/100</f>
        <v>0</v>
      </c>
      <c r="F25">
        <f t="shared" si="0"/>
        <v>0</v>
      </c>
    </row>
    <row r="26" spans="4:6" x14ac:dyDescent="0.35">
      <c r="D26">
        <f>('L - Key Threats'!C14 - 'K - Key Vulnerabilities'!C37)/100</f>
        <v>0</v>
      </c>
      <c r="F26">
        <f t="shared" si="0"/>
        <v>0</v>
      </c>
    </row>
    <row r="27" spans="4:6" x14ac:dyDescent="0.35">
      <c r="D27">
        <f>('L - Key Threats'!C14 - 'K - Key Vulnerabilities'!C37)/100</f>
        <v>0</v>
      </c>
      <c r="F27">
        <f t="shared" si="0"/>
        <v>0</v>
      </c>
    </row>
    <row r="28" spans="4:6" x14ac:dyDescent="0.35">
      <c r="D28">
        <f>('L - Key Threats'!C14 - 'K - Key Vulnerabilities'!C37)/100</f>
        <v>0</v>
      </c>
      <c r="F28">
        <f t="shared" si="0"/>
        <v>0</v>
      </c>
    </row>
    <row r="29" spans="4:6" x14ac:dyDescent="0.35">
      <c r="D29">
        <f>('L - Key Threats'!C14 - 'K - Key Vulnerabilities'!C37)/100</f>
        <v>0</v>
      </c>
      <c r="F29">
        <f t="shared" si="0"/>
        <v>0</v>
      </c>
    </row>
    <row r="30" spans="4:6" x14ac:dyDescent="0.35">
      <c r="D30">
        <f>('L - Key Threats'!C14 - 'K - Key Vulnerabilities'!C37)/100</f>
        <v>0</v>
      </c>
      <c r="F30">
        <f t="shared" si="0"/>
        <v>0</v>
      </c>
    </row>
    <row r="31" spans="4:6" x14ac:dyDescent="0.35">
      <c r="D31">
        <f>('L - Key Threats'!C14 - 'K - Key Vulnerabilities'!C37)/100</f>
        <v>0</v>
      </c>
      <c r="F31">
        <f t="shared" si="0"/>
        <v>0</v>
      </c>
    </row>
    <row r="32" spans="4:6" x14ac:dyDescent="0.35">
      <c r="D32">
        <f>('L - Key Threats'!C14 - 'K - Key Vulnerabilities'!C37)/100</f>
        <v>0</v>
      </c>
      <c r="F32">
        <f t="shared" si="0"/>
        <v>0</v>
      </c>
    </row>
    <row r="33" spans="4:6" x14ac:dyDescent="0.35">
      <c r="D33">
        <f>('L - Key Threats'!C14 - 'K - Key Vulnerabilities'!C37)/100</f>
        <v>0</v>
      </c>
      <c r="F33">
        <f t="shared" si="0"/>
        <v>0</v>
      </c>
    </row>
    <row r="34" spans="4:6" x14ac:dyDescent="0.35">
      <c r="D34">
        <f>('L - Key Threats'!C14 - 'K - Key Vulnerabilities'!C37)/100</f>
        <v>0</v>
      </c>
      <c r="F34">
        <f t="shared" si="0"/>
        <v>0</v>
      </c>
    </row>
    <row r="35" spans="4:6" x14ac:dyDescent="0.35">
      <c r="D35">
        <f>('L - Key Threats'!C14 - 'K - Key Vulnerabilities'!C37)/100</f>
        <v>0</v>
      </c>
      <c r="F35">
        <f t="shared" si="0"/>
        <v>0</v>
      </c>
    </row>
    <row r="36" spans="4:6" x14ac:dyDescent="0.35">
      <c r="D36">
        <f>('L - Key Threats'!C14 - 'K - Key Vulnerabilities'!C37)/100</f>
        <v>0</v>
      </c>
      <c r="F36">
        <f t="shared" si="0"/>
        <v>0</v>
      </c>
    </row>
    <row r="37" spans="4:6" x14ac:dyDescent="0.35">
      <c r="D37">
        <f>('L - Key Threats'!C14 - 'K - Key Vulnerabilities'!C37)/100</f>
        <v>0</v>
      </c>
      <c r="F37">
        <f t="shared" si="0"/>
        <v>0</v>
      </c>
    </row>
    <row r="38" spans="4:6" x14ac:dyDescent="0.35">
      <c r="D38">
        <f>('L - Key Threats'!C14 - 'K - Key Vulnerabilities'!C37)/100</f>
        <v>0</v>
      </c>
      <c r="F38">
        <f t="shared" si="0"/>
        <v>0</v>
      </c>
    </row>
    <row r="39" spans="4:6" x14ac:dyDescent="0.35">
      <c r="D39">
        <f>('L - Key Threats'!C14 - 'K - Key Vulnerabilities'!C37)/100</f>
        <v>0</v>
      </c>
      <c r="F39">
        <f t="shared" si="0"/>
        <v>0</v>
      </c>
    </row>
    <row r="40" spans="4:6" x14ac:dyDescent="0.35">
      <c r="D40">
        <f>('L - Key Threats'!C14 - 'K - Key Vulnerabilities'!C37)/100</f>
        <v>0</v>
      </c>
      <c r="F40">
        <f t="shared" si="0"/>
        <v>0</v>
      </c>
    </row>
    <row r="41" spans="4:6" x14ac:dyDescent="0.35">
      <c r="D41">
        <f>('L - Key Threats'!C14 - 'K - Key Vulnerabilities'!C37)/100</f>
        <v>0</v>
      </c>
      <c r="F41">
        <f t="shared" si="0"/>
        <v>0</v>
      </c>
    </row>
    <row r="42" spans="4:6" x14ac:dyDescent="0.35">
      <c r="D42">
        <f>('L - Key Threats'!C14 - 'K - Key Vulnerabilities'!C37)/100</f>
        <v>0</v>
      </c>
      <c r="F42">
        <f t="shared" si="0"/>
        <v>0</v>
      </c>
    </row>
    <row r="43" spans="4:6" x14ac:dyDescent="0.35">
      <c r="D43">
        <f>('L - Key Threats'!C14 - 'K - Key Vulnerabilities'!C37)/100</f>
        <v>0</v>
      </c>
      <c r="F43">
        <f t="shared" si="0"/>
        <v>0</v>
      </c>
    </row>
    <row r="44" spans="4:6" x14ac:dyDescent="0.35">
      <c r="D44">
        <f>('L - Key Threats'!C14 - 'K - Key Vulnerabilities'!C37)/100</f>
        <v>0</v>
      </c>
      <c r="F44">
        <f t="shared" si="0"/>
        <v>0</v>
      </c>
    </row>
    <row r="45" spans="4:6" x14ac:dyDescent="0.35">
      <c r="D45">
        <f>('L - Key Threats'!C14 - 'K - Key Vulnerabilities'!C37)/100</f>
        <v>0</v>
      </c>
      <c r="F45">
        <f t="shared" si="0"/>
        <v>0</v>
      </c>
    </row>
    <row r="46" spans="4:6" x14ac:dyDescent="0.35">
      <c r="D46">
        <f>('L - Key Threats'!C14 - 'K - Key Vulnerabilities'!C37)/100</f>
        <v>0</v>
      </c>
      <c r="F46">
        <f t="shared" si="0"/>
        <v>0</v>
      </c>
    </row>
    <row r="47" spans="4:6" x14ac:dyDescent="0.35">
      <c r="D47">
        <f>('L - Key Threats'!C14 - 'K - Key Vulnerabilities'!C37)/100</f>
        <v>0</v>
      </c>
      <c r="F47">
        <f t="shared" si="0"/>
        <v>0</v>
      </c>
    </row>
    <row r="48" spans="4:6" x14ac:dyDescent="0.35">
      <c r="D48">
        <f>('L - Key Threats'!C14 - 'K - Key Vulnerabilities'!C37)/100</f>
        <v>0</v>
      </c>
      <c r="F48">
        <f t="shared" si="0"/>
        <v>0</v>
      </c>
    </row>
    <row r="49" spans="4:6" x14ac:dyDescent="0.35">
      <c r="D49">
        <f>('L - Key Threats'!C14 - 'K - Key Vulnerabilities'!C37)/100</f>
        <v>0</v>
      </c>
      <c r="F49">
        <f t="shared" si="0"/>
        <v>0</v>
      </c>
    </row>
    <row r="50" spans="4:6" x14ac:dyDescent="0.35">
      <c r="D50">
        <f>('L - Key Threats'!C14 - 'K - Key Vulnerabilities'!C37)/100</f>
        <v>0</v>
      </c>
      <c r="F50">
        <f t="shared" si="0"/>
        <v>0</v>
      </c>
    </row>
  </sheetData>
  <dataValidations count="2">
    <dataValidation type="list" allowBlank="1" showInputMessage="1" showErrorMessage="1" sqref="E2:E1048576">
      <formula1>"1,2,3,4,5,6,7,8,9,10"</formula1>
    </dataValidation>
    <dataValidation type="list" allowBlank="1" showInputMessage="1" showErrorMessage="1" sqref="H2:H1048576">
      <formula1>"Yes,No"</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workbookViewId="0">
      <pane ySplit="1" topLeftCell="A2" activePane="bottomLeft" state="frozen"/>
      <selection pane="bottomLeft" activeCell="C2" sqref="C2"/>
    </sheetView>
  </sheetViews>
  <sheetFormatPr defaultColWidth="9.1796875" defaultRowHeight="14.5" x14ac:dyDescent="0.35"/>
  <cols>
    <col min="1" max="1" width="45.26953125" style="4" customWidth="1"/>
    <col min="2" max="2" width="66.26953125" style="14" customWidth="1"/>
    <col min="3" max="3" width="27.54296875" style="6" customWidth="1"/>
    <col min="4" max="16384" width="9.1796875" style="6"/>
  </cols>
  <sheetData>
    <row r="1" spans="1:10" s="2" customFormat="1" ht="15" thickBot="1" x14ac:dyDescent="0.4">
      <c r="A1" s="2" t="s">
        <v>283</v>
      </c>
      <c r="B1" s="2" t="s">
        <v>284</v>
      </c>
      <c r="C1" s="3" t="s">
        <v>285</v>
      </c>
      <c r="H1" s="3"/>
      <c r="J1" s="3"/>
    </row>
    <row r="2" spans="1:10" ht="30" thickTop="1" thickBot="1" x14ac:dyDescent="0.4">
      <c r="A2" s="22" t="s">
        <v>286</v>
      </c>
      <c r="B2" s="22" t="s">
        <v>287</v>
      </c>
      <c r="C2" s="22"/>
      <c r="D2" s="22"/>
      <c r="E2" s="22"/>
      <c r="F2" s="22"/>
    </row>
    <row r="3" spans="1:10" ht="30" thickTop="1" thickBot="1" x14ac:dyDescent="0.4">
      <c r="A3" s="22" t="s">
        <v>288</v>
      </c>
      <c r="B3" s="22" t="s">
        <v>289</v>
      </c>
      <c r="C3" s="22"/>
      <c r="D3" s="22"/>
      <c r="E3" s="22"/>
      <c r="F3" s="22"/>
    </row>
    <row r="4" spans="1:10" ht="30" thickTop="1" thickBot="1" x14ac:dyDescent="0.4">
      <c r="A4" s="22" t="s">
        <v>290</v>
      </c>
      <c r="B4" s="22" t="s">
        <v>291</v>
      </c>
      <c r="C4" s="22"/>
      <c r="D4" s="22"/>
      <c r="E4" s="22"/>
      <c r="F4" s="22"/>
    </row>
    <row r="5" spans="1:10" ht="44.5" thickTop="1" thickBot="1" x14ac:dyDescent="0.4">
      <c r="A5" s="22" t="s">
        <v>292</v>
      </c>
      <c r="B5" s="22" t="s">
        <v>293</v>
      </c>
      <c r="C5" s="22"/>
      <c r="D5" s="22"/>
      <c r="E5" s="22"/>
      <c r="F5" s="22"/>
    </row>
    <row r="6" spans="1:10" ht="30" thickTop="1" thickBot="1" x14ac:dyDescent="0.4">
      <c r="A6" s="22" t="s">
        <v>294</v>
      </c>
      <c r="B6" s="22" t="s">
        <v>295</v>
      </c>
      <c r="C6" s="22"/>
      <c r="D6" s="22"/>
      <c r="E6" s="22"/>
      <c r="F6" s="22"/>
    </row>
    <row r="7" spans="1:10" ht="59" thickTop="1" thickBot="1" x14ac:dyDescent="0.4">
      <c r="A7" s="22" t="s">
        <v>296</v>
      </c>
      <c r="B7" s="22" t="s">
        <v>297</v>
      </c>
      <c r="C7" s="22"/>
      <c r="D7" s="22"/>
      <c r="E7" s="22"/>
      <c r="F7" s="22"/>
    </row>
    <row r="8" spans="1:10" ht="44.5" thickTop="1" thickBot="1" x14ac:dyDescent="0.4">
      <c r="A8" s="22" t="s">
        <v>298</v>
      </c>
      <c r="B8" s="22" t="s">
        <v>299</v>
      </c>
      <c r="C8" s="22"/>
      <c r="D8" s="22"/>
      <c r="E8" s="22"/>
      <c r="F8" s="22"/>
    </row>
    <row r="9" spans="1:10" ht="44.5" thickTop="1" thickBot="1" x14ac:dyDescent="0.4">
      <c r="A9" s="22" t="s">
        <v>300</v>
      </c>
      <c r="B9" s="22" t="s">
        <v>301</v>
      </c>
      <c r="C9" s="22"/>
      <c r="D9" s="22"/>
      <c r="E9" s="22"/>
      <c r="F9" s="22"/>
    </row>
    <row r="10" spans="1:10" ht="30" thickTop="1" thickBot="1" x14ac:dyDescent="0.4">
      <c r="A10" s="22" t="s">
        <v>302</v>
      </c>
      <c r="B10" s="22" t="s">
        <v>303</v>
      </c>
      <c r="C10" s="22"/>
      <c r="D10" s="22"/>
      <c r="E10" s="22"/>
      <c r="F10" s="22"/>
    </row>
    <row r="11" spans="1:10" ht="30" thickTop="1" thickBot="1" x14ac:dyDescent="0.4">
      <c r="A11" s="22" t="s">
        <v>304</v>
      </c>
      <c r="B11" s="22" t="s">
        <v>305</v>
      </c>
      <c r="C11" s="22"/>
      <c r="D11" s="22"/>
      <c r="E11" s="22"/>
      <c r="F11" s="22"/>
    </row>
    <row r="12" spans="1:10" ht="59" thickTop="1" thickBot="1" x14ac:dyDescent="0.4">
      <c r="A12" s="22" t="s">
        <v>306</v>
      </c>
      <c r="B12" s="22" t="s">
        <v>307</v>
      </c>
      <c r="C12" s="22"/>
      <c r="D12" s="22"/>
      <c r="E12" s="22"/>
      <c r="F12" s="22"/>
    </row>
    <row r="13" spans="1:10" ht="30" thickTop="1" thickBot="1" x14ac:dyDescent="0.4">
      <c r="A13" s="22" t="s">
        <v>308</v>
      </c>
      <c r="B13" s="22" t="s">
        <v>309</v>
      </c>
      <c r="C13" s="22"/>
      <c r="D13" s="22"/>
      <c r="E13" s="22"/>
      <c r="F13" s="22"/>
    </row>
    <row r="14" spans="1:10" ht="44.5" thickTop="1" thickBot="1" x14ac:dyDescent="0.4">
      <c r="A14" s="22" t="s">
        <v>310</v>
      </c>
      <c r="B14" s="22" t="s">
        <v>311</v>
      </c>
      <c r="C14" s="22"/>
      <c r="D14" s="22"/>
      <c r="E14" s="22"/>
      <c r="F14" s="22"/>
    </row>
    <row r="15" spans="1:10" ht="30" thickTop="1" thickBot="1" x14ac:dyDescent="0.4">
      <c r="A15" s="22" t="s">
        <v>312</v>
      </c>
      <c r="B15" s="22" t="s">
        <v>313</v>
      </c>
      <c r="C15" s="22"/>
      <c r="D15" s="22"/>
      <c r="E15" s="22"/>
      <c r="F15" s="22"/>
    </row>
    <row r="16" spans="1:10" ht="44.5" thickTop="1" thickBot="1" x14ac:dyDescent="0.4">
      <c r="A16" s="22" t="s">
        <v>314</v>
      </c>
      <c r="B16" s="22" t="s">
        <v>315</v>
      </c>
      <c r="C16" s="22"/>
      <c r="D16" s="22"/>
      <c r="E16" s="22"/>
      <c r="F16" s="22"/>
    </row>
    <row r="17" spans="1:6" ht="30" thickTop="1" thickBot="1" x14ac:dyDescent="0.4">
      <c r="A17" s="22" t="s">
        <v>316</v>
      </c>
      <c r="B17" s="22" t="s">
        <v>317</v>
      </c>
      <c r="C17" s="22"/>
      <c r="D17" s="22"/>
      <c r="E17" s="22"/>
      <c r="F17" s="22"/>
    </row>
    <row r="18" spans="1:6" ht="44.5" thickTop="1" thickBot="1" x14ac:dyDescent="0.4">
      <c r="A18" s="22" t="s">
        <v>318</v>
      </c>
      <c r="B18" s="22" t="s">
        <v>319</v>
      </c>
      <c r="C18" s="22"/>
      <c r="D18" s="22"/>
      <c r="E18" s="22"/>
      <c r="F18" s="22"/>
    </row>
    <row r="19" spans="1:6" ht="30" thickTop="1" thickBot="1" x14ac:dyDescent="0.4">
      <c r="A19" s="22" t="s">
        <v>320</v>
      </c>
      <c r="B19" s="22" t="s">
        <v>321</v>
      </c>
      <c r="C19" s="22"/>
      <c r="D19" s="22"/>
      <c r="E19" s="22"/>
      <c r="F19" s="22"/>
    </row>
    <row r="20" spans="1:6" ht="30" thickTop="1" thickBot="1" x14ac:dyDescent="0.4">
      <c r="A20" s="22" t="s">
        <v>322</v>
      </c>
      <c r="B20" s="22" t="s">
        <v>323</v>
      </c>
      <c r="C20" s="22"/>
      <c r="D20" s="22"/>
      <c r="E20" s="22"/>
      <c r="F20" s="22"/>
    </row>
    <row r="21" spans="1:6" ht="30" thickTop="1" thickBot="1" x14ac:dyDescent="0.4">
      <c r="A21" s="22" t="s">
        <v>324</v>
      </c>
      <c r="B21" s="22" t="s">
        <v>325</v>
      </c>
      <c r="C21" s="22"/>
      <c r="D21" s="22"/>
      <c r="E21" s="22"/>
      <c r="F21" s="22"/>
    </row>
    <row r="22" spans="1:6" ht="30" thickTop="1" thickBot="1" x14ac:dyDescent="0.4">
      <c r="A22" s="22" t="s">
        <v>326</v>
      </c>
      <c r="B22" s="22" t="s">
        <v>327</v>
      </c>
      <c r="C22" s="22"/>
      <c r="D22" s="22"/>
      <c r="E22" s="22"/>
      <c r="F22" s="22"/>
    </row>
    <row r="23" spans="1:6" ht="44.5" thickTop="1" thickBot="1" x14ac:dyDescent="0.4">
      <c r="A23" s="22" t="s">
        <v>328</v>
      </c>
      <c r="B23" s="22" t="s">
        <v>329</v>
      </c>
      <c r="C23" s="22"/>
      <c r="D23" s="22"/>
      <c r="E23" s="22"/>
      <c r="F23" s="22"/>
    </row>
    <row r="24" spans="1:6" ht="44.5" thickTop="1" thickBot="1" x14ac:dyDescent="0.4">
      <c r="A24" s="22" t="s">
        <v>330</v>
      </c>
      <c r="B24" s="22" t="s">
        <v>331</v>
      </c>
      <c r="C24" s="22"/>
      <c r="D24" s="22"/>
      <c r="E24" s="22"/>
      <c r="F24" s="22"/>
    </row>
    <row r="25" spans="1:6" ht="30" thickTop="1" thickBot="1" x14ac:dyDescent="0.4">
      <c r="A25" s="22" t="s">
        <v>332</v>
      </c>
      <c r="B25" s="22" t="s">
        <v>333</v>
      </c>
      <c r="C25" s="22"/>
      <c r="D25" s="22"/>
      <c r="E25" s="22"/>
      <c r="F25" s="22"/>
    </row>
    <row r="26" spans="1:6" ht="44.5" thickTop="1" thickBot="1" x14ac:dyDescent="0.4">
      <c r="A26" s="22" t="s">
        <v>334</v>
      </c>
      <c r="B26" s="22" t="s">
        <v>335</v>
      </c>
      <c r="C26" s="22"/>
      <c r="D26" s="22"/>
      <c r="E26" s="22"/>
      <c r="F26" s="22"/>
    </row>
    <row r="27" spans="1:6" ht="30" thickTop="1" thickBot="1" x14ac:dyDescent="0.4">
      <c r="A27" s="22" t="s">
        <v>336</v>
      </c>
      <c r="B27" s="22" t="s">
        <v>337</v>
      </c>
      <c r="C27" s="22"/>
      <c r="D27" s="22"/>
      <c r="E27" s="22"/>
      <c r="F27" s="22"/>
    </row>
    <row r="28" spans="1:6" ht="44.5" thickTop="1" thickBot="1" x14ac:dyDescent="0.4">
      <c r="A28" s="22" t="s">
        <v>338</v>
      </c>
      <c r="B28" s="22" t="s">
        <v>339</v>
      </c>
      <c r="C28" s="22"/>
      <c r="D28" s="22"/>
      <c r="E28" s="22"/>
      <c r="F28" s="22"/>
    </row>
    <row r="29" spans="1:6" ht="59" thickTop="1" thickBot="1" x14ac:dyDescent="0.4">
      <c r="A29" s="22" t="s">
        <v>340</v>
      </c>
      <c r="B29" s="22" t="s">
        <v>341</v>
      </c>
      <c r="C29" s="22"/>
      <c r="D29" s="22"/>
      <c r="E29" s="22"/>
      <c r="F29" s="22"/>
    </row>
    <row r="30" spans="1:6" ht="44.5" thickTop="1" thickBot="1" x14ac:dyDescent="0.4">
      <c r="A30" s="22" t="s">
        <v>342</v>
      </c>
      <c r="B30" s="22" t="s">
        <v>343</v>
      </c>
      <c r="C30" s="22"/>
      <c r="D30" s="22"/>
      <c r="E30" s="22"/>
      <c r="F30" s="22"/>
    </row>
    <row r="31" spans="1:6" ht="44.5" thickTop="1" thickBot="1" x14ac:dyDescent="0.4">
      <c r="A31" s="22" t="s">
        <v>344</v>
      </c>
      <c r="B31" s="22" t="s">
        <v>345</v>
      </c>
      <c r="C31" s="22"/>
      <c r="D31" s="22"/>
      <c r="E31" s="22"/>
      <c r="F31" s="22"/>
    </row>
    <row r="32" spans="1:6" ht="44.5" thickTop="1" thickBot="1" x14ac:dyDescent="0.4">
      <c r="A32" s="22" t="s">
        <v>346</v>
      </c>
      <c r="B32" s="22" t="s">
        <v>347</v>
      </c>
      <c r="C32" s="22"/>
      <c r="D32" s="22"/>
      <c r="E32" s="22"/>
      <c r="F32" s="22"/>
    </row>
    <row r="33" spans="1:6" ht="44.5" thickTop="1" thickBot="1" x14ac:dyDescent="0.4">
      <c r="A33" s="22" t="s">
        <v>348</v>
      </c>
      <c r="B33" s="22" t="s">
        <v>349</v>
      </c>
      <c r="C33" s="22"/>
      <c r="D33" s="22"/>
      <c r="E33" s="22"/>
      <c r="F33" s="22"/>
    </row>
    <row r="34" spans="1:6" ht="44.5" thickTop="1" thickBot="1" x14ac:dyDescent="0.4">
      <c r="A34" s="22" t="s">
        <v>350</v>
      </c>
      <c r="B34" s="22" t="s">
        <v>351</v>
      </c>
      <c r="C34" s="22"/>
      <c r="D34" s="22"/>
      <c r="E34" s="22"/>
      <c r="F34" s="22"/>
    </row>
    <row r="35" spans="1:6" ht="30" thickTop="1" thickBot="1" x14ac:dyDescent="0.4">
      <c r="A35" s="22" t="s">
        <v>352</v>
      </c>
      <c r="B35" s="22" t="s">
        <v>353</v>
      </c>
      <c r="C35" s="22"/>
      <c r="D35" s="22"/>
      <c r="E35" s="22"/>
      <c r="F35" s="22"/>
    </row>
    <row r="36" spans="1:6" ht="44.5" thickTop="1" thickBot="1" x14ac:dyDescent="0.4">
      <c r="A36" s="22" t="s">
        <v>354</v>
      </c>
      <c r="B36" s="22" t="s">
        <v>355</v>
      </c>
      <c r="C36" s="22"/>
      <c r="D36" s="22"/>
      <c r="E36" s="22"/>
      <c r="F36" s="22"/>
    </row>
    <row r="37" spans="1:6" s="15" customFormat="1" ht="15.5" thickTop="1" thickBot="1" x14ac:dyDescent="0.4">
      <c r="A37" s="22"/>
      <c r="B37" s="22"/>
      <c r="C37" s="23"/>
      <c r="D37" s="37" t="s">
        <v>400</v>
      </c>
      <c r="E37" s="37"/>
      <c r="F37" s="22"/>
    </row>
    <row r="38" spans="1:6" ht="15.5" thickTop="1" thickBot="1" x14ac:dyDescent="0.4">
      <c r="A38" s="22"/>
      <c r="B38" s="22"/>
      <c r="C38" s="22"/>
      <c r="D38" s="22"/>
      <c r="E38" s="22"/>
      <c r="F38" s="22"/>
    </row>
    <row r="39" spans="1:6" ht="15.5" thickTop="1" thickBot="1" x14ac:dyDescent="0.4">
      <c r="A39" s="22"/>
      <c r="B39" s="22"/>
      <c r="C39" s="36" t="s">
        <v>405</v>
      </c>
      <c r="D39" s="38" t="s">
        <v>403</v>
      </c>
      <c r="E39" s="38"/>
      <c r="F39" s="38"/>
    </row>
    <row r="40" spans="1:6" ht="15.5" thickTop="1" thickBot="1" x14ac:dyDescent="0.4">
      <c r="A40" s="22"/>
      <c r="B40" s="22"/>
      <c r="C40" s="36"/>
      <c r="D40" s="38" t="s">
        <v>402</v>
      </c>
      <c r="E40" s="38"/>
      <c r="F40" s="38"/>
    </row>
    <row r="41" spans="1:6" ht="15.5" thickTop="1" thickBot="1" x14ac:dyDescent="0.4">
      <c r="A41" s="22"/>
      <c r="B41" s="22"/>
      <c r="C41" s="36"/>
      <c r="D41" s="38" t="s">
        <v>404</v>
      </c>
      <c r="E41" s="38"/>
      <c r="F41" s="38"/>
    </row>
    <row r="42" spans="1:6" ht="15" thickTop="1" x14ac:dyDescent="0.35"/>
  </sheetData>
  <mergeCells count="5">
    <mergeCell ref="C39:C41"/>
    <mergeCell ref="D37:E37"/>
    <mergeCell ref="D39:F39"/>
    <mergeCell ref="D40:F40"/>
    <mergeCell ref="D41:F41"/>
  </mergeCells>
  <dataValidations count="1">
    <dataValidation type="list" allowBlank="1" showInputMessage="1" showErrorMessage="1" sqref="C42:C1048576 C2:C36">
      <formula1>"Yes, Partial, No, N/A"</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pane ySplit="1" topLeftCell="A2" activePane="bottomLeft" state="frozen"/>
      <selection pane="bottomLeft" activeCell="B16" sqref="B16"/>
    </sheetView>
  </sheetViews>
  <sheetFormatPr defaultColWidth="9.1796875" defaultRowHeight="14.5" x14ac:dyDescent="0.35"/>
  <cols>
    <col min="1" max="1" width="27.26953125" style="4" customWidth="1"/>
    <col min="2" max="2" width="81.453125" style="14" customWidth="1"/>
    <col min="3" max="3" width="24.7265625" style="14" customWidth="1"/>
    <col min="4" max="16384" width="9.1796875" style="6"/>
  </cols>
  <sheetData>
    <row r="1" spans="1:10" s="2" customFormat="1" ht="15" thickBot="1" x14ac:dyDescent="0.4">
      <c r="A1" s="2" t="s">
        <v>356</v>
      </c>
      <c r="B1" s="2" t="s">
        <v>284</v>
      </c>
      <c r="C1" s="2" t="s">
        <v>407</v>
      </c>
      <c r="D1" s="3"/>
      <c r="H1" s="3"/>
      <c r="J1" s="3"/>
    </row>
    <row r="2" spans="1:10" ht="44.5" thickTop="1" thickBot="1" x14ac:dyDescent="0.4">
      <c r="A2" s="22" t="s">
        <v>357</v>
      </c>
      <c r="B2" s="22" t="s">
        <v>358</v>
      </c>
      <c r="C2" s="22"/>
      <c r="D2" s="22"/>
      <c r="E2" s="22"/>
    </row>
    <row r="3" spans="1:10" ht="44.5" thickTop="1" thickBot="1" x14ac:dyDescent="0.4">
      <c r="A3" s="22" t="s">
        <v>359</v>
      </c>
      <c r="B3" s="22" t="s">
        <v>360</v>
      </c>
      <c r="C3" s="22"/>
      <c r="D3" s="22"/>
      <c r="E3" s="22"/>
    </row>
    <row r="4" spans="1:10" ht="30" thickTop="1" thickBot="1" x14ac:dyDescent="0.4">
      <c r="A4" s="22" t="s">
        <v>361</v>
      </c>
      <c r="B4" s="22" t="s">
        <v>362</v>
      </c>
      <c r="C4" s="22"/>
      <c r="D4" s="22"/>
      <c r="E4" s="22"/>
    </row>
    <row r="5" spans="1:10" ht="30" thickTop="1" thickBot="1" x14ac:dyDescent="0.4">
      <c r="A5" s="22" t="s">
        <v>363</v>
      </c>
      <c r="B5" s="22" t="s">
        <v>364</v>
      </c>
      <c r="C5" s="22"/>
      <c r="D5" s="22"/>
      <c r="E5" s="22"/>
    </row>
    <row r="6" spans="1:10" ht="30" thickTop="1" thickBot="1" x14ac:dyDescent="0.4">
      <c r="A6" s="22" t="s">
        <v>365</v>
      </c>
      <c r="B6" s="22" t="s">
        <v>366</v>
      </c>
      <c r="C6" s="22"/>
      <c r="D6" s="22"/>
      <c r="E6" s="22"/>
    </row>
    <row r="7" spans="1:10" ht="30" thickTop="1" thickBot="1" x14ac:dyDescent="0.4">
      <c r="A7" s="22" t="s">
        <v>367</v>
      </c>
      <c r="B7" s="22" t="s">
        <v>368</v>
      </c>
      <c r="C7" s="22"/>
      <c r="D7" s="22"/>
      <c r="E7" s="22"/>
    </row>
    <row r="8" spans="1:10" ht="30" thickTop="1" thickBot="1" x14ac:dyDescent="0.4">
      <c r="A8" s="22" t="s">
        <v>369</v>
      </c>
      <c r="B8" s="22" t="s">
        <v>370</v>
      </c>
      <c r="C8" s="22"/>
      <c r="D8" s="22"/>
      <c r="E8" s="22"/>
    </row>
    <row r="9" spans="1:10" ht="30" thickTop="1" thickBot="1" x14ac:dyDescent="0.4">
      <c r="A9" s="22" t="s">
        <v>371</v>
      </c>
      <c r="B9" s="22" t="s">
        <v>372</v>
      </c>
      <c r="C9" s="22"/>
      <c r="D9" s="22"/>
      <c r="E9" s="22"/>
    </row>
    <row r="10" spans="1:10" ht="30" thickTop="1" thickBot="1" x14ac:dyDescent="0.4">
      <c r="A10" s="22" t="s">
        <v>373</v>
      </c>
      <c r="B10" s="22" t="s">
        <v>374</v>
      </c>
      <c r="C10" s="22"/>
      <c r="D10" s="22"/>
      <c r="E10" s="22"/>
    </row>
    <row r="11" spans="1:10" ht="59" thickTop="1" thickBot="1" x14ac:dyDescent="0.4">
      <c r="A11" s="22" t="s">
        <v>375</v>
      </c>
      <c r="B11" s="22" t="s">
        <v>376</v>
      </c>
      <c r="C11" s="22"/>
      <c r="D11" s="22"/>
      <c r="E11" s="22"/>
    </row>
    <row r="12" spans="1:10" ht="30" thickTop="1" thickBot="1" x14ac:dyDescent="0.4">
      <c r="A12" s="22" t="s">
        <v>377</v>
      </c>
      <c r="B12" s="22" t="s">
        <v>378</v>
      </c>
      <c r="C12" s="22"/>
      <c r="D12" s="22"/>
      <c r="E12" s="22"/>
    </row>
    <row r="13" spans="1:10" ht="44.5" thickTop="1" thickBot="1" x14ac:dyDescent="0.4">
      <c r="A13" s="22" t="s">
        <v>379</v>
      </c>
      <c r="B13" s="22" t="s">
        <v>380</v>
      </c>
      <c r="C13" s="22"/>
      <c r="D13" s="22"/>
      <c r="E13" s="22"/>
    </row>
    <row r="14" spans="1:10" s="15" customFormat="1" ht="15.5" thickTop="1" thickBot="1" x14ac:dyDescent="0.4">
      <c r="A14" s="22"/>
      <c r="B14" s="22"/>
      <c r="C14" s="23">
        <f>SUM(C2:C13)</f>
        <v>0</v>
      </c>
      <c r="D14" s="39" t="s">
        <v>401</v>
      </c>
      <c r="E14" s="39"/>
    </row>
    <row r="15" spans="1:10" ht="15" thickTop="1" x14ac:dyDescent="0.35"/>
  </sheetData>
  <mergeCells count="1">
    <mergeCell ref="D14:E14"/>
  </mergeCells>
  <dataValidations count="1">
    <dataValidation type="list" allowBlank="1" showInputMessage="1" showErrorMessage="1" sqref="C2:C13 C15:C1048576">
      <formula1>"0, 1, 2, 3, 4, 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110" zoomScaleNormal="110" workbookViewId="0">
      <pane ySplit="1" topLeftCell="A2" activePane="bottomLeft" state="frozen"/>
      <selection pane="bottomLeft" activeCell="A2" sqref="A2"/>
    </sheetView>
  </sheetViews>
  <sheetFormatPr defaultColWidth="9.1796875" defaultRowHeight="14.5" x14ac:dyDescent="0.35"/>
  <cols>
    <col min="1" max="1" width="96.26953125" style="16" customWidth="1"/>
    <col min="2" max="2" width="15" style="16" customWidth="1"/>
    <col min="3" max="3" width="23.81640625" style="16" customWidth="1"/>
    <col min="4" max="4" width="50.26953125" style="16" customWidth="1"/>
    <col min="5" max="16384" width="9.1796875" style="16"/>
  </cols>
  <sheetData>
    <row r="1" spans="1:9" s="2" customFormat="1" ht="15" thickBot="1" x14ac:dyDescent="0.4">
      <c r="A1" s="2" t="s">
        <v>410</v>
      </c>
      <c r="B1" s="2" t="s">
        <v>411</v>
      </c>
      <c r="C1" s="2" t="s">
        <v>9</v>
      </c>
      <c r="D1" s="2" t="s">
        <v>282</v>
      </c>
      <c r="G1" s="3"/>
      <c r="I1" s="3"/>
    </row>
    <row r="2" spans="1:9" ht="30" thickTop="1" thickBot="1" x14ac:dyDescent="0.4">
      <c r="A2" s="22" t="s">
        <v>412</v>
      </c>
      <c r="B2" s="22" t="s">
        <v>413</v>
      </c>
      <c r="C2" s="22"/>
    </row>
    <row r="3" spans="1:9" ht="15.5" thickTop="1" thickBot="1" x14ac:dyDescent="0.4">
      <c r="A3" s="22" t="s">
        <v>414</v>
      </c>
      <c r="B3" s="22" t="s">
        <v>413</v>
      </c>
      <c r="C3" s="22"/>
    </row>
    <row r="4" spans="1:9" ht="30" thickTop="1" thickBot="1" x14ac:dyDescent="0.4">
      <c r="A4" s="22" t="s">
        <v>415</v>
      </c>
      <c r="B4" s="22" t="s">
        <v>413</v>
      </c>
      <c r="C4" s="22"/>
    </row>
    <row r="5" spans="1:9" ht="30" thickTop="1" thickBot="1" x14ac:dyDescent="0.4">
      <c r="A5" s="22" t="s">
        <v>418</v>
      </c>
      <c r="B5" s="22" t="s">
        <v>413</v>
      </c>
      <c r="C5" s="22"/>
    </row>
    <row r="6" spans="1:9" ht="15.5" thickTop="1" thickBot="1" x14ac:dyDescent="0.4">
      <c r="A6" s="22" t="s">
        <v>416</v>
      </c>
      <c r="B6" s="22" t="s">
        <v>413</v>
      </c>
      <c r="C6" s="22"/>
    </row>
    <row r="7" spans="1:9" ht="15.5" thickTop="1" thickBot="1" x14ac:dyDescent="0.4">
      <c r="A7" s="22" t="s">
        <v>417</v>
      </c>
      <c r="B7" s="22" t="s">
        <v>413</v>
      </c>
      <c r="C7" s="22"/>
    </row>
    <row r="8" spans="1:9" ht="30" thickTop="1" thickBot="1" x14ac:dyDescent="0.4">
      <c r="A8" s="22" t="s">
        <v>419</v>
      </c>
      <c r="B8" s="22" t="s">
        <v>413</v>
      </c>
      <c r="C8" s="22"/>
    </row>
    <row r="9" spans="1:9" ht="30" thickTop="1" thickBot="1" x14ac:dyDescent="0.4">
      <c r="A9" s="22" t="s">
        <v>420</v>
      </c>
      <c r="B9" s="22" t="s">
        <v>413</v>
      </c>
      <c r="C9" s="22"/>
    </row>
    <row r="10" spans="1:9" ht="15.5" thickTop="1" thickBot="1" x14ac:dyDescent="0.4">
      <c r="A10" s="22" t="s">
        <v>421</v>
      </c>
      <c r="B10" s="22" t="s">
        <v>413</v>
      </c>
      <c r="C10" s="22"/>
    </row>
    <row r="11" spans="1:9" ht="30" thickTop="1" thickBot="1" x14ac:dyDescent="0.4">
      <c r="A11" s="22" t="s">
        <v>422</v>
      </c>
      <c r="B11" s="22" t="s">
        <v>413</v>
      </c>
      <c r="C11" s="22"/>
    </row>
    <row r="12" spans="1:9" ht="30" thickTop="1" thickBot="1" x14ac:dyDescent="0.4">
      <c r="A12" s="22" t="s">
        <v>423</v>
      </c>
      <c r="B12" s="22" t="s">
        <v>413</v>
      </c>
      <c r="C12" s="22"/>
    </row>
    <row r="13" spans="1:9" ht="30" thickTop="1" thickBot="1" x14ac:dyDescent="0.4">
      <c r="A13" s="22" t="s">
        <v>424</v>
      </c>
      <c r="B13" s="22" t="s">
        <v>413</v>
      </c>
      <c r="C13" s="22"/>
    </row>
    <row r="14" spans="1:9" ht="30" thickTop="1" thickBot="1" x14ac:dyDescent="0.4">
      <c r="A14" s="22" t="s">
        <v>425</v>
      </c>
      <c r="B14" s="22" t="s">
        <v>413</v>
      </c>
      <c r="C14" s="22"/>
    </row>
    <row r="15" spans="1:9" ht="15.5" thickTop="1" thickBot="1" x14ac:dyDescent="0.4">
      <c r="A15" s="22" t="s">
        <v>446</v>
      </c>
      <c r="B15" s="22" t="s">
        <v>413</v>
      </c>
      <c r="C15" s="22"/>
    </row>
    <row r="16" spans="1:9" ht="30" thickTop="1" thickBot="1" x14ac:dyDescent="0.4">
      <c r="A16" s="22" t="s">
        <v>426</v>
      </c>
      <c r="B16" s="22" t="s">
        <v>427</v>
      </c>
      <c r="C16" s="22"/>
    </row>
    <row r="17" spans="1:3" ht="15.5" thickTop="1" thickBot="1" x14ac:dyDescent="0.4">
      <c r="A17" s="22" t="s">
        <v>428</v>
      </c>
      <c r="B17" s="22" t="s">
        <v>427</v>
      </c>
      <c r="C17" s="22"/>
    </row>
    <row r="18" spans="1:3" ht="30" thickTop="1" thickBot="1" x14ac:dyDescent="0.4">
      <c r="A18" s="22" t="s">
        <v>429</v>
      </c>
      <c r="B18" s="22" t="s">
        <v>427</v>
      </c>
      <c r="C18" s="22"/>
    </row>
    <row r="19" spans="1:3" ht="15.5" thickTop="1" thickBot="1" x14ac:dyDescent="0.4">
      <c r="A19" s="22" t="s">
        <v>430</v>
      </c>
      <c r="B19" s="22" t="s">
        <v>427</v>
      </c>
      <c r="C19" s="22"/>
    </row>
    <row r="20" spans="1:3" ht="30" thickTop="1" thickBot="1" x14ac:dyDescent="0.4">
      <c r="A20" s="22" t="s">
        <v>431</v>
      </c>
      <c r="B20" s="22" t="s">
        <v>427</v>
      </c>
      <c r="C20" s="22"/>
    </row>
    <row r="21" spans="1:3" ht="30" thickTop="1" thickBot="1" x14ac:dyDescent="0.4">
      <c r="A21" s="22" t="s">
        <v>432</v>
      </c>
      <c r="B21" s="22" t="s">
        <v>427</v>
      </c>
      <c r="C21" s="22"/>
    </row>
    <row r="22" spans="1:3" ht="30" thickTop="1" thickBot="1" x14ac:dyDescent="0.4">
      <c r="A22" s="22" t="s">
        <v>433</v>
      </c>
      <c r="B22" s="22" t="s">
        <v>427</v>
      </c>
      <c r="C22" s="22"/>
    </row>
    <row r="23" spans="1:3" ht="44.5" thickTop="1" thickBot="1" x14ac:dyDescent="0.4">
      <c r="A23" s="22" t="s">
        <v>434</v>
      </c>
      <c r="B23" s="22" t="s">
        <v>427</v>
      </c>
      <c r="C23" s="22"/>
    </row>
    <row r="24" spans="1:3" ht="44.5" thickTop="1" thickBot="1" x14ac:dyDescent="0.4">
      <c r="A24" s="22" t="s">
        <v>435</v>
      </c>
      <c r="B24" s="22" t="s">
        <v>427</v>
      </c>
      <c r="C24" s="22"/>
    </row>
    <row r="25" spans="1:3" ht="44.5" thickTop="1" thickBot="1" x14ac:dyDescent="0.4">
      <c r="A25" s="22" t="s">
        <v>436</v>
      </c>
      <c r="B25" s="22" t="s">
        <v>427</v>
      </c>
      <c r="C25" s="22"/>
    </row>
    <row r="26" spans="1:3" ht="15.5" thickTop="1" thickBot="1" x14ac:dyDescent="0.4">
      <c r="A26" s="22" t="s">
        <v>445</v>
      </c>
      <c r="B26" s="22" t="s">
        <v>427</v>
      </c>
      <c r="C26" s="22"/>
    </row>
    <row r="27" spans="1:3" ht="30" thickTop="1" thickBot="1" x14ac:dyDescent="0.4">
      <c r="A27" s="22" t="s">
        <v>437</v>
      </c>
      <c r="B27" s="22" t="s">
        <v>427</v>
      </c>
      <c r="C27" s="22"/>
    </row>
    <row r="28" spans="1:3" ht="30" thickTop="1" thickBot="1" x14ac:dyDescent="0.4">
      <c r="A28" s="22" t="s">
        <v>438</v>
      </c>
      <c r="B28" s="22" t="s">
        <v>427</v>
      </c>
      <c r="C28" s="22"/>
    </row>
    <row r="29" spans="1:3" ht="44.5" thickTop="1" thickBot="1" x14ac:dyDescent="0.4">
      <c r="A29" s="22" t="s">
        <v>439</v>
      </c>
      <c r="B29" s="22" t="s">
        <v>427</v>
      </c>
      <c r="C29" s="22"/>
    </row>
    <row r="30" spans="1:3" ht="30" thickTop="1" thickBot="1" x14ac:dyDescent="0.4">
      <c r="A30" s="22" t="s">
        <v>441</v>
      </c>
      <c r="B30" s="22" t="s">
        <v>440</v>
      </c>
      <c r="C30" s="22"/>
    </row>
    <row r="31" spans="1:3" ht="44.5" thickTop="1" thickBot="1" x14ac:dyDescent="0.4">
      <c r="A31" s="22" t="s">
        <v>442</v>
      </c>
      <c r="B31" s="22" t="s">
        <v>440</v>
      </c>
      <c r="C31" s="22"/>
    </row>
    <row r="32" spans="1:3" ht="30" thickTop="1" thickBot="1" x14ac:dyDescent="0.4">
      <c r="A32" s="22" t="s">
        <v>443</v>
      </c>
      <c r="B32" s="22" t="s">
        <v>440</v>
      </c>
      <c r="C32" s="22"/>
    </row>
    <row r="33" spans="1:3" ht="15.5" thickTop="1" thickBot="1" x14ac:dyDescent="0.4">
      <c r="A33" s="22" t="s">
        <v>444</v>
      </c>
      <c r="B33" s="22" t="s">
        <v>440</v>
      </c>
      <c r="C33" s="22"/>
    </row>
    <row r="34" spans="1:3" ht="15" thickTop="1" x14ac:dyDescent="0.35"/>
  </sheetData>
  <dataValidations count="1">
    <dataValidation type="list" allowBlank="1" showInputMessage="1" showErrorMessage="1" sqref="C2:C1048576">
      <formula1>"Yes,No"</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0"/>
  <sheetViews>
    <sheetView workbookViewId="0">
      <pane ySplit="1" topLeftCell="A2" activePane="bottomLeft" state="frozen"/>
      <selection pane="bottomLeft"/>
    </sheetView>
  </sheetViews>
  <sheetFormatPr defaultRowHeight="14.5" x14ac:dyDescent="0.35"/>
  <cols>
    <col min="1" max="1" width="11.36328125" customWidth="1"/>
    <col min="2" max="2" width="26.26953125" style="13" customWidth="1"/>
    <col min="3" max="3" width="29.54296875" customWidth="1"/>
    <col min="4" max="4" width="12.453125" customWidth="1"/>
    <col min="5" max="5" width="15.81640625" customWidth="1"/>
    <col min="6" max="6" width="15.26953125" customWidth="1"/>
    <col min="7" max="7" width="38" style="13" customWidth="1"/>
    <col min="8" max="8" width="14.1796875" bestFit="1" customWidth="1"/>
    <col min="9" max="9" width="21.54296875" customWidth="1"/>
    <col min="10" max="10" width="19.26953125" bestFit="1" customWidth="1"/>
    <col min="11" max="11" width="18.453125" bestFit="1" customWidth="1"/>
    <col min="12" max="12" width="27" customWidth="1"/>
    <col min="13" max="13" width="22.7265625" style="13" bestFit="1" customWidth="1"/>
    <col min="14" max="14" width="15.81640625" bestFit="1" customWidth="1"/>
    <col min="15" max="15" width="38.7265625" customWidth="1"/>
    <col min="16" max="16" width="17.26953125" bestFit="1" customWidth="1"/>
    <col min="17" max="17" width="20.453125" customWidth="1"/>
    <col min="18" max="18" width="32" customWidth="1"/>
    <col min="19" max="19" width="16.1796875" bestFit="1" customWidth="1"/>
  </cols>
  <sheetData>
    <row r="1" spans="1:20" s="2" customFormat="1" ht="29.5" thickBot="1" x14ac:dyDescent="0.4">
      <c r="A1" s="24" t="s">
        <v>6</v>
      </c>
      <c r="B1" s="24" t="s">
        <v>7</v>
      </c>
      <c r="C1" s="24" t="s">
        <v>382</v>
      </c>
      <c r="D1" s="24" t="s">
        <v>383</v>
      </c>
      <c r="E1" s="24" t="s">
        <v>384</v>
      </c>
      <c r="F1" s="24" t="s">
        <v>385</v>
      </c>
      <c r="G1" s="24" t="s">
        <v>386</v>
      </c>
      <c r="H1" s="24" t="s">
        <v>387</v>
      </c>
      <c r="I1" s="24" t="s">
        <v>398</v>
      </c>
      <c r="J1" s="24" t="s">
        <v>388</v>
      </c>
      <c r="K1" s="24" t="s">
        <v>389</v>
      </c>
      <c r="L1" s="24" t="s">
        <v>390</v>
      </c>
      <c r="M1" s="24" t="s">
        <v>391</v>
      </c>
      <c r="N1" s="24" t="s">
        <v>392</v>
      </c>
      <c r="O1" s="24" t="s">
        <v>393</v>
      </c>
      <c r="P1" s="24" t="s">
        <v>394</v>
      </c>
      <c r="Q1" s="24" t="s">
        <v>395</v>
      </c>
      <c r="R1" s="24" t="s">
        <v>396</v>
      </c>
      <c r="S1" s="24" t="s">
        <v>397</v>
      </c>
      <c r="T1" s="3"/>
    </row>
    <row r="2" spans="1:20" ht="15" thickTop="1" x14ac:dyDescent="0.35">
      <c r="A2" s="25"/>
      <c r="B2" s="25"/>
      <c r="C2" s="25"/>
      <c r="D2" s="25"/>
      <c r="E2" s="25"/>
      <c r="F2" s="25"/>
      <c r="G2" s="25"/>
      <c r="H2" s="25"/>
      <c r="I2" s="25"/>
      <c r="J2" s="25"/>
      <c r="K2" s="25"/>
      <c r="L2" s="25"/>
      <c r="M2" s="25"/>
      <c r="N2" s="25"/>
      <c r="O2" s="25"/>
      <c r="P2" s="25"/>
      <c r="Q2" s="25"/>
      <c r="R2" s="25"/>
      <c r="S2" s="25"/>
    </row>
    <row r="3" spans="1:20" x14ac:dyDescent="0.35">
      <c r="A3" s="25"/>
      <c r="B3" s="25"/>
      <c r="C3" s="25"/>
      <c r="D3" s="25"/>
      <c r="E3" s="25"/>
      <c r="F3" s="25"/>
      <c r="G3" s="25"/>
      <c r="H3" s="25"/>
      <c r="I3" s="25"/>
      <c r="J3" s="25"/>
      <c r="K3" s="25"/>
      <c r="L3" s="25"/>
      <c r="M3" s="25"/>
      <c r="N3" s="25"/>
      <c r="O3" s="25"/>
      <c r="P3" s="25"/>
      <c r="Q3" s="25"/>
      <c r="R3" s="25"/>
      <c r="S3" s="25"/>
    </row>
    <row r="4" spans="1:20" x14ac:dyDescent="0.35">
      <c r="A4" s="25"/>
      <c r="B4" s="25"/>
      <c r="C4" s="25"/>
      <c r="D4" s="25"/>
      <c r="E4" s="25"/>
      <c r="F4" s="25"/>
      <c r="G4" s="25"/>
      <c r="H4" s="25"/>
      <c r="I4" s="25"/>
      <c r="J4" s="25"/>
      <c r="K4" s="25"/>
      <c r="L4" s="25"/>
      <c r="M4" s="25"/>
      <c r="N4" s="25"/>
      <c r="O4" s="25"/>
      <c r="P4" s="25"/>
      <c r="Q4" s="25"/>
      <c r="R4" s="25"/>
      <c r="S4" s="25"/>
    </row>
    <row r="5" spans="1:20" x14ac:dyDescent="0.35">
      <c r="A5" s="25"/>
      <c r="B5" s="25"/>
      <c r="C5" s="25"/>
      <c r="D5" s="25"/>
      <c r="E5" s="25"/>
      <c r="F5" s="25"/>
      <c r="G5" s="25"/>
      <c r="H5" s="25"/>
      <c r="I5" s="25"/>
      <c r="J5" s="25"/>
      <c r="K5" s="25"/>
      <c r="L5" s="25"/>
      <c r="M5" s="25"/>
      <c r="N5" s="25"/>
      <c r="O5" s="25"/>
      <c r="P5" s="25"/>
      <c r="Q5" s="25"/>
      <c r="R5" s="25"/>
      <c r="S5" s="25"/>
    </row>
    <row r="6" spans="1:20" x14ac:dyDescent="0.35">
      <c r="A6" s="25"/>
      <c r="B6" s="25"/>
      <c r="C6" s="25"/>
      <c r="D6" s="25"/>
      <c r="E6" s="25"/>
      <c r="F6" s="25"/>
      <c r="G6" s="25"/>
      <c r="H6" s="25"/>
      <c r="I6" s="25"/>
      <c r="J6" s="25"/>
      <c r="K6" s="25"/>
      <c r="L6" s="25"/>
      <c r="M6" s="25"/>
      <c r="N6" s="25"/>
      <c r="O6" s="25"/>
      <c r="P6" s="25"/>
      <c r="Q6" s="25"/>
      <c r="R6" s="25"/>
      <c r="S6" s="25"/>
    </row>
    <row r="7" spans="1:20" x14ac:dyDescent="0.35">
      <c r="A7" s="25"/>
      <c r="B7" s="25"/>
      <c r="C7" s="25"/>
      <c r="D7" s="25"/>
      <c r="E7" s="25"/>
      <c r="F7" s="25"/>
      <c r="G7" s="25"/>
      <c r="H7" s="25"/>
      <c r="I7" s="25"/>
      <c r="J7" s="25"/>
      <c r="K7" s="25"/>
      <c r="L7" s="25"/>
      <c r="M7" s="25"/>
      <c r="N7" s="25"/>
      <c r="O7" s="25"/>
      <c r="P7" s="25"/>
      <c r="Q7" s="25"/>
      <c r="R7" s="25"/>
      <c r="S7" s="25"/>
    </row>
    <row r="8" spans="1:20" x14ac:dyDescent="0.35">
      <c r="A8" s="25"/>
      <c r="B8" s="25"/>
      <c r="C8" s="25"/>
      <c r="D8" s="25"/>
      <c r="E8" s="25"/>
      <c r="F8" s="25"/>
      <c r="G8" s="25"/>
      <c r="H8" s="25"/>
      <c r="I8" s="25"/>
      <c r="J8" s="25"/>
      <c r="K8" s="25"/>
      <c r="L8" s="25"/>
      <c r="M8" s="25"/>
      <c r="N8" s="25"/>
      <c r="O8" s="25"/>
      <c r="P8" s="25"/>
      <c r="Q8" s="25"/>
      <c r="R8" s="25"/>
      <c r="S8" s="25"/>
    </row>
    <row r="9" spans="1:20" x14ac:dyDescent="0.35">
      <c r="A9" s="25"/>
      <c r="B9" s="25"/>
      <c r="C9" s="25"/>
      <c r="D9" s="25"/>
      <c r="E9" s="25"/>
      <c r="F9" s="25"/>
      <c r="G9" s="25"/>
      <c r="H9" s="25"/>
      <c r="I9" s="25"/>
      <c r="J9" s="25"/>
      <c r="K9" s="25"/>
      <c r="L9" s="25"/>
      <c r="M9" s="25"/>
      <c r="N9" s="25"/>
      <c r="O9" s="25"/>
      <c r="P9" s="25"/>
      <c r="Q9" s="25"/>
      <c r="R9" s="25"/>
      <c r="S9" s="25"/>
    </row>
    <row r="10" spans="1:20" x14ac:dyDescent="0.35">
      <c r="A10" s="25"/>
      <c r="B10" s="25"/>
      <c r="C10" s="25"/>
      <c r="D10" s="25"/>
      <c r="E10" s="25"/>
      <c r="F10" s="25"/>
      <c r="G10" s="25"/>
      <c r="H10" s="25"/>
      <c r="I10" s="25"/>
      <c r="J10" s="25"/>
      <c r="K10" s="25"/>
      <c r="L10" s="25"/>
      <c r="M10" s="25"/>
      <c r="N10" s="25"/>
      <c r="O10" s="25"/>
      <c r="P10" s="25"/>
      <c r="Q10" s="25"/>
      <c r="R10" s="25"/>
      <c r="S10" s="25"/>
    </row>
    <row r="11" spans="1:20" x14ac:dyDescent="0.35">
      <c r="A11" s="25"/>
      <c r="B11" s="25"/>
      <c r="C11" s="25"/>
      <c r="D11" s="25"/>
      <c r="E11" s="25"/>
      <c r="F11" s="25"/>
      <c r="G11" s="25"/>
      <c r="H11" s="25"/>
      <c r="I11" s="25"/>
      <c r="J11" s="25"/>
      <c r="K11" s="25"/>
      <c r="L11" s="25"/>
      <c r="M11" s="25"/>
      <c r="N11" s="25"/>
      <c r="O11" s="25"/>
      <c r="P11" s="25"/>
      <c r="Q11" s="25"/>
      <c r="R11" s="25"/>
      <c r="S11" s="25"/>
    </row>
    <row r="12" spans="1:20" x14ac:dyDescent="0.35">
      <c r="A12" s="25"/>
      <c r="B12" s="25"/>
      <c r="C12" s="25"/>
      <c r="D12" s="25"/>
      <c r="E12" s="25"/>
      <c r="F12" s="25"/>
      <c r="G12" s="25"/>
      <c r="H12" s="25"/>
      <c r="I12" s="25"/>
      <c r="J12" s="25"/>
      <c r="K12" s="25"/>
      <c r="L12" s="25"/>
      <c r="M12" s="25"/>
      <c r="N12" s="25"/>
      <c r="O12" s="25"/>
      <c r="P12" s="25"/>
      <c r="Q12" s="25"/>
      <c r="R12" s="25"/>
      <c r="S12" s="25"/>
    </row>
    <row r="13" spans="1:20" x14ac:dyDescent="0.35">
      <c r="A13" s="25"/>
      <c r="B13" s="25"/>
      <c r="C13" s="25"/>
      <c r="D13" s="25"/>
      <c r="E13" s="25"/>
      <c r="F13" s="25"/>
      <c r="G13" s="25"/>
      <c r="H13" s="25"/>
      <c r="I13" s="25"/>
      <c r="J13" s="25"/>
      <c r="K13" s="25"/>
      <c r="L13" s="25"/>
      <c r="M13" s="25"/>
      <c r="N13" s="25"/>
      <c r="O13" s="25"/>
      <c r="P13" s="25"/>
      <c r="Q13" s="25"/>
      <c r="R13" s="25"/>
      <c r="S13" s="25"/>
    </row>
    <row r="14" spans="1:20" x14ac:dyDescent="0.35">
      <c r="A14" s="25"/>
      <c r="B14" s="25"/>
      <c r="C14" s="25"/>
      <c r="D14" s="25"/>
      <c r="E14" s="25"/>
      <c r="F14" s="25"/>
      <c r="G14" s="25"/>
      <c r="H14" s="25"/>
      <c r="I14" s="25"/>
      <c r="J14" s="25"/>
      <c r="K14" s="25"/>
      <c r="L14" s="25"/>
      <c r="M14" s="25"/>
      <c r="N14" s="25"/>
      <c r="O14" s="25"/>
      <c r="P14" s="25"/>
      <c r="Q14" s="25"/>
      <c r="R14" s="25"/>
      <c r="S14" s="25"/>
    </row>
    <row r="15" spans="1:20" x14ac:dyDescent="0.35">
      <c r="A15" s="25"/>
      <c r="B15" s="25"/>
      <c r="C15" s="25"/>
      <c r="D15" s="25"/>
      <c r="E15" s="25"/>
      <c r="F15" s="25"/>
      <c r="G15" s="25"/>
      <c r="H15" s="25"/>
      <c r="I15" s="25"/>
      <c r="J15" s="25"/>
      <c r="K15" s="25"/>
      <c r="L15" s="25"/>
      <c r="M15" s="25"/>
      <c r="N15" s="25"/>
      <c r="O15" s="25"/>
      <c r="P15" s="25"/>
      <c r="Q15" s="25"/>
      <c r="R15" s="25"/>
      <c r="S15" s="25"/>
    </row>
    <row r="16" spans="1:20" x14ac:dyDescent="0.35">
      <c r="A16" s="25"/>
      <c r="B16" s="25"/>
      <c r="C16" s="25"/>
      <c r="D16" s="25"/>
      <c r="E16" s="25"/>
      <c r="F16" s="25"/>
      <c r="G16" s="25"/>
      <c r="H16" s="25"/>
      <c r="I16" s="25"/>
      <c r="J16" s="25"/>
      <c r="K16" s="25"/>
      <c r="L16" s="25"/>
      <c r="M16" s="25"/>
      <c r="N16" s="25"/>
      <c r="O16" s="25"/>
      <c r="P16" s="25"/>
      <c r="Q16" s="25"/>
      <c r="R16" s="25"/>
      <c r="S16" s="25"/>
    </row>
    <row r="17" spans="1:19" x14ac:dyDescent="0.35">
      <c r="A17" s="25"/>
      <c r="B17" s="25"/>
      <c r="C17" s="25"/>
      <c r="D17" s="25"/>
      <c r="E17" s="25"/>
      <c r="F17" s="25"/>
      <c r="G17" s="25"/>
      <c r="H17" s="25"/>
      <c r="I17" s="25"/>
      <c r="J17" s="25"/>
      <c r="K17" s="25"/>
      <c r="L17" s="25"/>
      <c r="M17" s="25"/>
      <c r="N17" s="25"/>
      <c r="O17" s="25"/>
      <c r="P17" s="25"/>
      <c r="Q17" s="25"/>
      <c r="R17" s="25"/>
      <c r="S17" s="25"/>
    </row>
    <row r="18" spans="1:19" x14ac:dyDescent="0.35">
      <c r="A18" s="25"/>
      <c r="B18" s="25"/>
      <c r="C18" s="25"/>
      <c r="D18" s="25"/>
      <c r="E18" s="25"/>
      <c r="F18" s="25"/>
      <c r="G18" s="25"/>
      <c r="H18" s="25"/>
      <c r="I18" s="25"/>
      <c r="J18" s="25"/>
      <c r="K18" s="25"/>
      <c r="L18" s="25"/>
      <c r="M18" s="25"/>
      <c r="N18" s="25"/>
      <c r="O18" s="25"/>
      <c r="P18" s="25"/>
      <c r="Q18" s="25"/>
      <c r="R18" s="25"/>
      <c r="S18" s="25"/>
    </row>
    <row r="19" spans="1:19" x14ac:dyDescent="0.35">
      <c r="A19" s="25"/>
      <c r="B19" s="25"/>
      <c r="C19" s="25"/>
      <c r="D19" s="25"/>
      <c r="E19" s="25"/>
      <c r="F19" s="25"/>
      <c r="G19" s="25"/>
      <c r="H19" s="25"/>
      <c r="I19" s="25"/>
      <c r="J19" s="25"/>
      <c r="K19" s="25"/>
      <c r="L19" s="25"/>
      <c r="M19" s="25"/>
      <c r="N19" s="25"/>
      <c r="O19" s="25"/>
      <c r="P19" s="25"/>
      <c r="Q19" s="25"/>
      <c r="R19" s="25"/>
      <c r="S19" s="25"/>
    </row>
    <row r="20" spans="1:19" x14ac:dyDescent="0.35">
      <c r="A20" s="25"/>
      <c r="B20" s="25"/>
      <c r="C20" s="25"/>
      <c r="D20" s="25"/>
      <c r="E20" s="25"/>
      <c r="F20" s="25"/>
      <c r="G20" s="25"/>
      <c r="H20" s="25"/>
      <c r="I20" s="25"/>
      <c r="J20" s="25"/>
      <c r="K20" s="25"/>
      <c r="L20" s="25"/>
      <c r="M20" s="25"/>
      <c r="N20" s="25"/>
      <c r="O20" s="25"/>
      <c r="P20" s="25"/>
      <c r="Q20" s="25"/>
      <c r="R20" s="25"/>
      <c r="S20" s="25"/>
    </row>
    <row r="21" spans="1:19" x14ac:dyDescent="0.35">
      <c r="A21" s="25"/>
      <c r="B21" s="25"/>
      <c r="C21" s="25"/>
      <c r="D21" s="25"/>
      <c r="E21" s="25"/>
      <c r="F21" s="25"/>
      <c r="G21" s="25"/>
      <c r="H21" s="25"/>
      <c r="I21" s="25"/>
      <c r="J21" s="25"/>
      <c r="K21" s="25"/>
      <c r="L21" s="25"/>
      <c r="M21" s="25"/>
      <c r="N21" s="25"/>
      <c r="O21" s="25"/>
      <c r="P21" s="25"/>
      <c r="Q21" s="25"/>
      <c r="R21" s="25"/>
      <c r="S21" s="25"/>
    </row>
    <row r="22" spans="1:19" x14ac:dyDescent="0.35">
      <c r="A22" s="25"/>
      <c r="B22" s="25"/>
      <c r="C22" s="25"/>
      <c r="D22" s="25"/>
      <c r="E22" s="25"/>
      <c r="F22" s="25"/>
      <c r="G22" s="25"/>
      <c r="H22" s="25"/>
      <c r="I22" s="25"/>
      <c r="J22" s="25"/>
      <c r="K22" s="25"/>
      <c r="L22" s="25"/>
      <c r="M22" s="25"/>
      <c r="N22" s="25"/>
      <c r="O22" s="25"/>
      <c r="P22" s="25"/>
      <c r="Q22" s="25"/>
      <c r="R22" s="25"/>
      <c r="S22" s="25"/>
    </row>
    <row r="23" spans="1:19" x14ac:dyDescent="0.35">
      <c r="A23" s="25"/>
      <c r="B23" s="25"/>
      <c r="C23" s="25"/>
      <c r="D23" s="25"/>
      <c r="E23" s="25"/>
      <c r="F23" s="25"/>
      <c r="G23" s="25"/>
      <c r="H23" s="25"/>
      <c r="I23" s="25"/>
      <c r="J23" s="25"/>
      <c r="K23" s="25"/>
      <c r="L23" s="25"/>
      <c r="M23" s="25"/>
      <c r="N23" s="25"/>
      <c r="O23" s="25"/>
      <c r="P23" s="25"/>
      <c r="Q23" s="25"/>
      <c r="R23" s="25"/>
      <c r="S23" s="25"/>
    </row>
    <row r="24" spans="1:19" x14ac:dyDescent="0.35">
      <c r="A24" s="25"/>
      <c r="B24" s="25"/>
      <c r="C24" s="25"/>
      <c r="D24" s="25"/>
      <c r="E24" s="25"/>
      <c r="F24" s="25"/>
      <c r="G24" s="25"/>
      <c r="H24" s="25"/>
      <c r="I24" s="25"/>
      <c r="J24" s="25"/>
      <c r="K24" s="25"/>
      <c r="L24" s="25"/>
      <c r="M24" s="25"/>
      <c r="N24" s="25"/>
      <c r="O24" s="25"/>
      <c r="P24" s="25"/>
      <c r="Q24" s="25"/>
      <c r="R24" s="25"/>
      <c r="S24" s="25"/>
    </row>
    <row r="25" spans="1:19" x14ac:dyDescent="0.35">
      <c r="A25" s="25"/>
      <c r="B25" s="25"/>
      <c r="C25" s="25"/>
      <c r="D25" s="25"/>
      <c r="E25" s="25"/>
      <c r="F25" s="25"/>
      <c r="G25" s="25"/>
      <c r="H25" s="25"/>
      <c r="I25" s="25"/>
      <c r="J25" s="25"/>
      <c r="K25" s="25"/>
      <c r="L25" s="25"/>
      <c r="M25" s="25"/>
      <c r="N25" s="25"/>
      <c r="O25" s="25"/>
      <c r="P25" s="25"/>
      <c r="Q25" s="25"/>
      <c r="R25" s="25"/>
      <c r="S25" s="25"/>
    </row>
    <row r="26" spans="1:19" x14ac:dyDescent="0.35">
      <c r="A26" s="25"/>
      <c r="B26" s="25"/>
      <c r="C26" s="25"/>
      <c r="D26" s="25"/>
      <c r="E26" s="25"/>
      <c r="F26" s="25"/>
      <c r="G26" s="25"/>
      <c r="H26" s="25"/>
      <c r="I26" s="25"/>
      <c r="J26" s="25"/>
      <c r="K26" s="25"/>
      <c r="L26" s="25"/>
      <c r="M26" s="25"/>
      <c r="N26" s="25"/>
      <c r="O26" s="25"/>
      <c r="P26" s="25"/>
      <c r="Q26" s="25"/>
      <c r="R26" s="25"/>
      <c r="S26" s="25"/>
    </row>
    <row r="27" spans="1:19" x14ac:dyDescent="0.35">
      <c r="A27" s="25"/>
      <c r="B27" s="25"/>
      <c r="C27" s="25"/>
      <c r="D27" s="25"/>
      <c r="E27" s="25"/>
      <c r="F27" s="25"/>
      <c r="G27" s="25"/>
      <c r="H27" s="25"/>
      <c r="I27" s="25"/>
      <c r="J27" s="25"/>
      <c r="K27" s="25"/>
      <c r="L27" s="25"/>
      <c r="M27" s="25"/>
      <c r="N27" s="25"/>
      <c r="O27" s="25"/>
      <c r="P27" s="25"/>
      <c r="Q27" s="25"/>
      <c r="R27" s="25"/>
      <c r="S27" s="25"/>
    </row>
    <row r="28" spans="1:19" x14ac:dyDescent="0.35">
      <c r="A28" s="25"/>
      <c r="B28" s="25"/>
      <c r="C28" s="25"/>
      <c r="D28" s="25"/>
      <c r="E28" s="25"/>
      <c r="F28" s="25"/>
      <c r="G28" s="25"/>
      <c r="H28" s="25"/>
      <c r="I28" s="25"/>
      <c r="J28" s="25"/>
      <c r="K28" s="25"/>
      <c r="L28" s="25"/>
      <c r="M28" s="25"/>
      <c r="N28" s="25"/>
      <c r="O28" s="25"/>
      <c r="P28" s="25"/>
      <c r="Q28" s="25"/>
      <c r="R28" s="25"/>
      <c r="S28" s="25"/>
    </row>
    <row r="29" spans="1:19" x14ac:dyDescent="0.35">
      <c r="A29" s="25"/>
      <c r="B29" s="25"/>
      <c r="C29" s="25"/>
      <c r="D29" s="25"/>
      <c r="E29" s="25"/>
      <c r="F29" s="25"/>
      <c r="G29" s="25"/>
      <c r="H29" s="25"/>
      <c r="I29" s="25"/>
      <c r="J29" s="25"/>
      <c r="K29" s="25"/>
      <c r="L29" s="25"/>
      <c r="M29" s="25"/>
      <c r="N29" s="25"/>
      <c r="O29" s="25"/>
      <c r="P29" s="25"/>
      <c r="Q29" s="25"/>
      <c r="R29" s="25"/>
      <c r="S29" s="25"/>
    </row>
    <row r="30" spans="1:19" x14ac:dyDescent="0.35">
      <c r="A30" s="25"/>
      <c r="B30" s="25"/>
      <c r="C30" s="25"/>
      <c r="D30" s="25"/>
      <c r="E30" s="25"/>
      <c r="F30" s="25"/>
      <c r="G30" s="25"/>
      <c r="H30" s="25"/>
      <c r="I30" s="25"/>
      <c r="J30" s="25"/>
      <c r="K30" s="25"/>
      <c r="L30" s="25"/>
      <c r="M30" s="25"/>
      <c r="N30" s="25"/>
      <c r="O30" s="25"/>
      <c r="P30" s="25"/>
      <c r="Q30" s="25"/>
      <c r="R30" s="25"/>
      <c r="S30" s="25"/>
    </row>
    <row r="31" spans="1:19" x14ac:dyDescent="0.35">
      <c r="A31" s="25"/>
      <c r="B31" s="25"/>
      <c r="C31" s="25"/>
      <c r="D31" s="25"/>
      <c r="E31" s="25"/>
      <c r="F31" s="25"/>
      <c r="G31" s="25"/>
      <c r="H31" s="25"/>
      <c r="I31" s="25"/>
      <c r="J31" s="25"/>
      <c r="K31" s="25"/>
      <c r="L31" s="25"/>
      <c r="M31" s="25"/>
      <c r="N31" s="25"/>
      <c r="O31" s="25"/>
      <c r="P31" s="25"/>
      <c r="Q31" s="25"/>
      <c r="R31" s="25"/>
      <c r="S31" s="25"/>
    </row>
    <row r="32" spans="1:19" x14ac:dyDescent="0.35">
      <c r="A32" s="25"/>
      <c r="B32" s="25"/>
      <c r="C32" s="25"/>
      <c r="D32" s="25"/>
      <c r="E32" s="25"/>
      <c r="F32" s="25"/>
      <c r="G32" s="25"/>
      <c r="H32" s="25"/>
      <c r="I32" s="25"/>
      <c r="J32" s="25"/>
      <c r="K32" s="25"/>
      <c r="L32" s="25"/>
      <c r="M32" s="25"/>
      <c r="N32" s="25"/>
      <c r="O32" s="25"/>
      <c r="P32" s="25"/>
      <c r="Q32" s="25"/>
      <c r="R32" s="25"/>
      <c r="S32" s="25"/>
    </row>
    <row r="33" spans="1:19" x14ac:dyDescent="0.35">
      <c r="A33" s="25"/>
      <c r="B33" s="25"/>
      <c r="C33" s="25"/>
      <c r="D33" s="25"/>
      <c r="E33" s="25"/>
      <c r="F33" s="25"/>
      <c r="G33" s="25"/>
      <c r="H33" s="25"/>
      <c r="I33" s="25"/>
      <c r="J33" s="25"/>
      <c r="K33" s="25"/>
      <c r="L33" s="25"/>
      <c r="M33" s="25"/>
      <c r="N33" s="25"/>
      <c r="O33" s="25"/>
      <c r="P33" s="25"/>
      <c r="Q33" s="25"/>
      <c r="R33" s="25"/>
      <c r="S33" s="25"/>
    </row>
    <row r="34" spans="1:19" x14ac:dyDescent="0.35">
      <c r="A34" s="25"/>
      <c r="B34" s="25"/>
      <c r="C34" s="25"/>
      <c r="D34" s="25"/>
      <c r="E34" s="25"/>
      <c r="F34" s="25"/>
      <c r="G34" s="25"/>
      <c r="H34" s="25"/>
      <c r="I34" s="25"/>
      <c r="J34" s="25"/>
      <c r="K34" s="25"/>
      <c r="L34" s="25"/>
      <c r="M34" s="25"/>
      <c r="N34" s="25"/>
      <c r="O34" s="25"/>
      <c r="P34" s="25"/>
      <c r="Q34" s="25"/>
      <c r="R34" s="25"/>
      <c r="S34" s="25"/>
    </row>
    <row r="35" spans="1:19" x14ac:dyDescent="0.35">
      <c r="A35" s="25"/>
      <c r="B35" s="25"/>
      <c r="C35" s="25"/>
      <c r="D35" s="25"/>
      <c r="E35" s="25"/>
      <c r="F35" s="25"/>
      <c r="G35" s="25"/>
      <c r="H35" s="25"/>
      <c r="I35" s="25"/>
      <c r="J35" s="25"/>
      <c r="K35" s="25"/>
      <c r="L35" s="25"/>
      <c r="M35" s="25"/>
      <c r="N35" s="25"/>
      <c r="O35" s="25"/>
      <c r="P35" s="25"/>
      <c r="Q35" s="25"/>
      <c r="R35" s="25"/>
      <c r="S35" s="25"/>
    </row>
    <row r="36" spans="1:19" x14ac:dyDescent="0.35">
      <c r="A36" s="25"/>
      <c r="B36" s="25"/>
      <c r="C36" s="25"/>
      <c r="D36" s="25"/>
      <c r="E36" s="25"/>
      <c r="F36" s="25"/>
      <c r="G36" s="25"/>
      <c r="H36" s="25"/>
      <c r="I36" s="25"/>
      <c r="J36" s="25"/>
      <c r="K36" s="25"/>
      <c r="L36" s="25"/>
      <c r="M36" s="25"/>
      <c r="N36" s="25"/>
      <c r="O36" s="25"/>
      <c r="P36" s="25"/>
      <c r="Q36" s="25"/>
      <c r="R36" s="25"/>
      <c r="S36" s="25"/>
    </row>
    <row r="37" spans="1:19" x14ac:dyDescent="0.35">
      <c r="A37" s="25"/>
      <c r="B37" s="25"/>
      <c r="C37" s="25"/>
      <c r="D37" s="25"/>
      <c r="E37" s="25"/>
      <c r="F37" s="25"/>
      <c r="G37" s="25"/>
      <c r="H37" s="25"/>
      <c r="I37" s="25"/>
      <c r="J37" s="25"/>
      <c r="K37" s="25"/>
      <c r="L37" s="25"/>
      <c r="M37" s="25"/>
      <c r="N37" s="25"/>
      <c r="O37" s="25"/>
      <c r="P37" s="25"/>
      <c r="Q37" s="25"/>
      <c r="R37" s="25"/>
      <c r="S37" s="25"/>
    </row>
    <row r="38" spans="1:19" x14ac:dyDescent="0.35">
      <c r="A38" s="25"/>
      <c r="B38" s="25"/>
      <c r="C38" s="25"/>
      <c r="D38" s="25"/>
      <c r="E38" s="25"/>
      <c r="F38" s="25"/>
      <c r="G38" s="25"/>
      <c r="H38" s="25"/>
      <c r="I38" s="25"/>
      <c r="J38" s="25"/>
      <c r="K38" s="25"/>
      <c r="L38" s="25"/>
      <c r="M38" s="25"/>
      <c r="N38" s="25"/>
      <c r="O38" s="25"/>
      <c r="P38" s="25"/>
      <c r="Q38" s="25"/>
      <c r="R38" s="25"/>
      <c r="S38" s="25"/>
    </row>
    <row r="39" spans="1:19" x14ac:dyDescent="0.35">
      <c r="A39" s="25"/>
      <c r="B39" s="25"/>
      <c r="C39" s="25"/>
      <c r="D39" s="25"/>
      <c r="E39" s="25"/>
      <c r="F39" s="25"/>
      <c r="G39" s="25"/>
      <c r="H39" s="25"/>
      <c r="I39" s="25"/>
      <c r="J39" s="25"/>
      <c r="K39" s="25"/>
      <c r="L39" s="25"/>
      <c r="M39" s="25"/>
      <c r="N39" s="25"/>
      <c r="O39" s="25"/>
      <c r="P39" s="25"/>
      <c r="Q39" s="25"/>
      <c r="R39" s="25"/>
      <c r="S39" s="25"/>
    </row>
    <row r="40" spans="1:19" x14ac:dyDescent="0.35">
      <c r="A40" s="25"/>
      <c r="B40" s="25"/>
      <c r="C40" s="25"/>
      <c r="D40" s="25"/>
      <c r="E40" s="25"/>
      <c r="F40" s="25"/>
      <c r="G40" s="25"/>
      <c r="H40" s="25"/>
      <c r="I40" s="25"/>
      <c r="J40" s="25"/>
      <c r="K40" s="25"/>
      <c r="L40" s="25"/>
      <c r="M40" s="25"/>
      <c r="N40" s="25"/>
      <c r="O40" s="25"/>
      <c r="P40" s="25"/>
      <c r="Q40" s="25"/>
      <c r="R40" s="25"/>
      <c r="S40" s="25"/>
    </row>
    <row r="41" spans="1:19" x14ac:dyDescent="0.35">
      <c r="A41" s="25"/>
      <c r="B41" s="25"/>
      <c r="C41" s="25"/>
      <c r="D41" s="25"/>
      <c r="E41" s="25"/>
      <c r="F41" s="25"/>
      <c r="G41" s="25"/>
      <c r="H41" s="25"/>
      <c r="I41" s="25"/>
      <c r="J41" s="25"/>
      <c r="K41" s="25"/>
      <c r="L41" s="25"/>
      <c r="M41" s="25"/>
      <c r="N41" s="25"/>
      <c r="O41" s="25"/>
      <c r="P41" s="25"/>
      <c r="Q41" s="25"/>
      <c r="R41" s="25"/>
      <c r="S41" s="25"/>
    </row>
    <row r="42" spans="1:19" x14ac:dyDescent="0.35">
      <c r="A42" s="25"/>
      <c r="B42" s="25"/>
      <c r="C42" s="25"/>
      <c r="D42" s="25"/>
      <c r="E42" s="25"/>
      <c r="F42" s="25"/>
      <c r="G42" s="25"/>
      <c r="H42" s="25"/>
      <c r="I42" s="25"/>
      <c r="J42" s="25"/>
      <c r="K42" s="25"/>
      <c r="L42" s="25"/>
      <c r="M42" s="25"/>
      <c r="N42" s="25"/>
      <c r="O42" s="25"/>
      <c r="P42" s="25"/>
      <c r="Q42" s="25"/>
      <c r="R42" s="25"/>
      <c r="S42" s="25"/>
    </row>
    <row r="43" spans="1:19" x14ac:dyDescent="0.35">
      <c r="A43" s="25"/>
      <c r="B43" s="25"/>
      <c r="C43" s="25"/>
      <c r="D43" s="25"/>
      <c r="E43" s="25"/>
      <c r="F43" s="25"/>
      <c r="G43" s="25"/>
      <c r="H43" s="25"/>
      <c r="I43" s="25"/>
      <c r="J43" s="25"/>
      <c r="K43" s="25"/>
      <c r="L43" s="25"/>
      <c r="M43" s="25"/>
      <c r="N43" s="25"/>
      <c r="O43" s="25"/>
      <c r="P43" s="25"/>
      <c r="Q43" s="25"/>
      <c r="R43" s="25"/>
      <c r="S43" s="25"/>
    </row>
    <row r="44" spans="1:19" x14ac:dyDescent="0.35">
      <c r="A44" s="25"/>
      <c r="B44" s="25"/>
      <c r="C44" s="25"/>
      <c r="D44" s="25"/>
      <c r="E44" s="25"/>
      <c r="F44" s="25"/>
      <c r="G44" s="25"/>
      <c r="H44" s="25"/>
      <c r="I44" s="25"/>
      <c r="J44" s="25"/>
      <c r="K44" s="25"/>
      <c r="L44" s="25"/>
      <c r="M44" s="25"/>
      <c r="N44" s="25"/>
      <c r="O44" s="25"/>
      <c r="P44" s="25"/>
      <c r="Q44" s="25"/>
      <c r="R44" s="25"/>
      <c r="S44" s="25"/>
    </row>
    <row r="45" spans="1:19" x14ac:dyDescent="0.35">
      <c r="A45" s="25"/>
      <c r="B45" s="25"/>
      <c r="C45" s="25"/>
      <c r="D45" s="25"/>
      <c r="E45" s="25"/>
      <c r="F45" s="25"/>
      <c r="G45" s="25"/>
      <c r="H45" s="25"/>
      <c r="I45" s="25"/>
      <c r="J45" s="25"/>
      <c r="K45" s="25"/>
      <c r="L45" s="25"/>
      <c r="M45" s="25"/>
      <c r="N45" s="25"/>
      <c r="O45" s="25"/>
      <c r="P45" s="25"/>
      <c r="Q45" s="25"/>
      <c r="R45" s="25"/>
      <c r="S45" s="25"/>
    </row>
    <row r="46" spans="1:19" x14ac:dyDescent="0.35">
      <c r="A46" s="25"/>
      <c r="B46" s="25"/>
      <c r="C46" s="25"/>
      <c r="D46" s="25"/>
      <c r="E46" s="25"/>
      <c r="F46" s="25"/>
      <c r="G46" s="25"/>
      <c r="H46" s="25"/>
      <c r="I46" s="25"/>
      <c r="J46" s="25"/>
      <c r="K46" s="25"/>
      <c r="L46" s="25"/>
      <c r="M46" s="25"/>
      <c r="N46" s="25"/>
      <c r="O46" s="25"/>
      <c r="P46" s="25"/>
      <c r="Q46" s="25"/>
      <c r="R46" s="25"/>
      <c r="S46" s="25"/>
    </row>
    <row r="47" spans="1:19" x14ac:dyDescent="0.35">
      <c r="A47" s="25"/>
      <c r="B47" s="25"/>
      <c r="C47" s="25"/>
      <c r="D47" s="25"/>
      <c r="E47" s="25"/>
      <c r="F47" s="25"/>
      <c r="G47" s="25"/>
      <c r="H47" s="25"/>
      <c r="I47" s="25"/>
      <c r="J47" s="25"/>
      <c r="K47" s="25"/>
      <c r="L47" s="25"/>
      <c r="M47" s="25"/>
      <c r="N47" s="25"/>
      <c r="O47" s="25"/>
      <c r="P47" s="25"/>
      <c r="Q47" s="25"/>
      <c r="R47" s="25"/>
      <c r="S47" s="25"/>
    </row>
    <row r="48" spans="1:19" x14ac:dyDescent="0.35">
      <c r="A48" s="25"/>
      <c r="B48" s="25"/>
      <c r="C48" s="25"/>
      <c r="D48" s="25"/>
      <c r="E48" s="25"/>
      <c r="F48" s="25"/>
      <c r="G48" s="25"/>
      <c r="H48" s="25"/>
      <c r="I48" s="25"/>
      <c r="J48" s="25"/>
      <c r="K48" s="25"/>
      <c r="L48" s="25"/>
      <c r="M48" s="25"/>
      <c r="N48" s="25"/>
      <c r="O48" s="25"/>
      <c r="P48" s="25"/>
      <c r="Q48" s="25"/>
      <c r="R48" s="25"/>
      <c r="S48" s="25"/>
    </row>
    <row r="49" spans="1:19" x14ac:dyDescent="0.35">
      <c r="A49" s="25"/>
      <c r="B49" s="25"/>
      <c r="C49" s="25"/>
      <c r="D49" s="25"/>
      <c r="E49" s="25"/>
      <c r="F49" s="25"/>
      <c r="G49" s="25"/>
      <c r="H49" s="25"/>
      <c r="I49" s="25"/>
      <c r="J49" s="25"/>
      <c r="K49" s="25"/>
      <c r="L49" s="25"/>
      <c r="M49" s="25"/>
      <c r="N49" s="25"/>
      <c r="O49" s="25"/>
      <c r="P49" s="25"/>
      <c r="Q49" s="25"/>
      <c r="R49" s="25"/>
      <c r="S49" s="25"/>
    </row>
    <row r="50" spans="1:19" x14ac:dyDescent="0.35">
      <c r="A50" s="25"/>
      <c r="B50" s="25"/>
      <c r="C50" s="25"/>
      <c r="D50" s="25"/>
      <c r="E50" s="25"/>
      <c r="F50" s="25"/>
      <c r="G50" s="25"/>
      <c r="H50" s="25"/>
      <c r="I50" s="25"/>
      <c r="J50" s="25"/>
      <c r="K50" s="25"/>
      <c r="L50" s="25"/>
      <c r="M50" s="25"/>
      <c r="N50" s="25"/>
      <c r="O50" s="25"/>
      <c r="P50" s="25"/>
      <c r="Q50" s="25"/>
      <c r="R50" s="25"/>
      <c r="S50" s="25"/>
    </row>
    <row r="51" spans="1:19" x14ac:dyDescent="0.35">
      <c r="A51" s="25"/>
      <c r="B51" s="25"/>
      <c r="C51" s="25"/>
      <c r="D51" s="25"/>
      <c r="E51" s="25"/>
      <c r="F51" s="25"/>
      <c r="G51" s="25"/>
      <c r="H51" s="25"/>
      <c r="I51" s="25"/>
      <c r="J51" s="25"/>
      <c r="K51" s="25"/>
      <c r="L51" s="25"/>
      <c r="M51" s="25"/>
      <c r="N51" s="25"/>
      <c r="O51" s="25"/>
      <c r="P51" s="25"/>
      <c r="Q51" s="25"/>
      <c r="R51" s="25"/>
      <c r="S51" s="25"/>
    </row>
    <row r="52" spans="1:19" x14ac:dyDescent="0.35">
      <c r="A52" s="25"/>
      <c r="B52" s="25"/>
      <c r="C52" s="25"/>
      <c r="D52" s="25"/>
      <c r="E52" s="25"/>
      <c r="F52" s="25"/>
      <c r="G52" s="25"/>
      <c r="H52" s="25"/>
      <c r="I52" s="25"/>
      <c r="J52" s="25"/>
      <c r="K52" s="25"/>
      <c r="L52" s="25"/>
      <c r="M52" s="25"/>
      <c r="N52" s="25"/>
      <c r="O52" s="25"/>
      <c r="P52" s="25"/>
      <c r="Q52" s="25"/>
      <c r="R52" s="25"/>
      <c r="S52" s="25"/>
    </row>
    <row r="53" spans="1:19" x14ac:dyDescent="0.35">
      <c r="A53" s="25"/>
      <c r="B53" s="25"/>
      <c r="C53" s="25"/>
      <c r="D53" s="25"/>
      <c r="E53" s="25"/>
      <c r="F53" s="25"/>
      <c r="G53" s="25"/>
      <c r="H53" s="25"/>
      <c r="I53" s="25"/>
      <c r="J53" s="25"/>
      <c r="K53" s="25"/>
      <c r="L53" s="25"/>
      <c r="M53" s="25"/>
      <c r="N53" s="25"/>
      <c r="O53" s="25"/>
      <c r="P53" s="25"/>
      <c r="Q53" s="25"/>
      <c r="R53" s="25"/>
      <c r="S53" s="25"/>
    </row>
    <row r="54" spans="1:19" x14ac:dyDescent="0.35">
      <c r="A54" s="25"/>
      <c r="B54" s="25"/>
      <c r="C54" s="25"/>
      <c r="D54" s="25"/>
      <c r="E54" s="25"/>
      <c r="F54" s="25"/>
      <c r="G54" s="25"/>
      <c r="H54" s="25"/>
      <c r="I54" s="25"/>
      <c r="J54" s="25"/>
      <c r="K54" s="25"/>
      <c r="L54" s="25"/>
      <c r="M54" s="25"/>
      <c r="N54" s="25"/>
      <c r="O54" s="25"/>
      <c r="P54" s="25"/>
      <c r="Q54" s="25"/>
      <c r="R54" s="25"/>
      <c r="S54" s="25"/>
    </row>
    <row r="55" spans="1:19" x14ac:dyDescent="0.35">
      <c r="A55" s="25"/>
      <c r="B55" s="25"/>
      <c r="C55" s="25"/>
      <c r="D55" s="25"/>
      <c r="E55" s="25"/>
      <c r="F55" s="25"/>
      <c r="G55" s="25"/>
      <c r="H55" s="25"/>
      <c r="I55" s="25"/>
      <c r="J55" s="25"/>
      <c r="K55" s="25"/>
      <c r="L55" s="25"/>
      <c r="M55" s="25"/>
      <c r="N55" s="25"/>
      <c r="O55" s="25"/>
      <c r="P55" s="25"/>
      <c r="Q55" s="25"/>
      <c r="R55" s="25"/>
      <c r="S55" s="25"/>
    </row>
    <row r="56" spans="1:19" x14ac:dyDescent="0.35">
      <c r="A56" s="25"/>
      <c r="B56" s="25"/>
      <c r="C56" s="25"/>
      <c r="D56" s="25"/>
      <c r="E56" s="25"/>
      <c r="F56" s="25"/>
      <c r="G56" s="25"/>
      <c r="H56" s="25"/>
      <c r="I56" s="25"/>
      <c r="J56" s="25"/>
      <c r="K56" s="25"/>
      <c r="L56" s="25"/>
      <c r="M56" s="25"/>
      <c r="N56" s="25"/>
      <c r="O56" s="25"/>
      <c r="P56" s="25"/>
      <c r="Q56" s="25"/>
      <c r="R56" s="25"/>
      <c r="S56" s="25"/>
    </row>
    <row r="57" spans="1:19" x14ac:dyDescent="0.35">
      <c r="A57" s="25"/>
      <c r="B57" s="25"/>
      <c r="C57" s="25"/>
      <c r="D57" s="25"/>
      <c r="E57" s="25"/>
      <c r="F57" s="25"/>
      <c r="G57" s="25"/>
      <c r="H57" s="25"/>
      <c r="I57" s="25"/>
      <c r="J57" s="25"/>
      <c r="K57" s="25"/>
      <c r="L57" s="25"/>
      <c r="M57" s="25"/>
      <c r="N57" s="25"/>
      <c r="O57" s="25"/>
      <c r="P57" s="25"/>
      <c r="Q57" s="25"/>
      <c r="R57" s="25"/>
      <c r="S57" s="25"/>
    </row>
    <row r="58" spans="1:19" x14ac:dyDescent="0.35">
      <c r="A58" s="25"/>
      <c r="B58" s="25"/>
      <c r="C58" s="25"/>
      <c r="D58" s="25"/>
      <c r="E58" s="25"/>
      <c r="F58" s="25"/>
      <c r="G58" s="25"/>
      <c r="H58" s="25"/>
      <c r="I58" s="25"/>
      <c r="J58" s="25"/>
      <c r="K58" s="25"/>
      <c r="L58" s="25"/>
      <c r="M58" s="25"/>
      <c r="N58" s="25"/>
      <c r="O58" s="25"/>
      <c r="P58" s="25"/>
      <c r="Q58" s="25"/>
      <c r="R58" s="25"/>
      <c r="S58" s="25"/>
    </row>
    <row r="59" spans="1:19" x14ac:dyDescent="0.35">
      <c r="A59" s="25"/>
      <c r="B59" s="25"/>
      <c r="C59" s="25"/>
      <c r="D59" s="25"/>
      <c r="E59" s="25"/>
      <c r="F59" s="25"/>
      <c r="G59" s="25"/>
      <c r="H59" s="25"/>
      <c r="I59" s="25"/>
      <c r="J59" s="25"/>
      <c r="K59" s="25"/>
      <c r="L59" s="25"/>
      <c r="M59" s="25"/>
      <c r="N59" s="25"/>
      <c r="O59" s="25"/>
      <c r="P59" s="25"/>
      <c r="Q59" s="25"/>
      <c r="R59" s="25"/>
      <c r="S59" s="25"/>
    </row>
    <row r="60" spans="1:19" x14ac:dyDescent="0.35">
      <c r="A60" s="25"/>
      <c r="B60" s="25"/>
      <c r="C60" s="25"/>
      <c r="D60" s="25"/>
      <c r="E60" s="25"/>
      <c r="F60" s="25"/>
      <c r="G60" s="25"/>
      <c r="H60" s="25"/>
      <c r="I60" s="25"/>
      <c r="J60" s="25"/>
      <c r="K60" s="25"/>
      <c r="L60" s="25"/>
      <c r="M60" s="25"/>
      <c r="N60" s="25"/>
      <c r="O60" s="25"/>
      <c r="P60" s="25"/>
      <c r="Q60" s="25"/>
      <c r="R60" s="25"/>
      <c r="S60" s="25"/>
    </row>
    <row r="61" spans="1:19" x14ac:dyDescent="0.35">
      <c r="A61" s="25"/>
      <c r="B61" s="25"/>
      <c r="C61" s="25"/>
      <c r="D61" s="25"/>
      <c r="E61" s="25"/>
      <c r="F61" s="25"/>
      <c r="G61" s="25"/>
      <c r="H61" s="25"/>
      <c r="I61" s="25"/>
      <c r="J61" s="25"/>
      <c r="K61" s="25"/>
      <c r="L61" s="25"/>
      <c r="M61" s="25"/>
      <c r="N61" s="25"/>
      <c r="O61" s="25"/>
      <c r="P61" s="25"/>
      <c r="Q61" s="25"/>
      <c r="R61" s="25"/>
      <c r="S61" s="25"/>
    </row>
    <row r="62" spans="1:19" x14ac:dyDescent="0.35">
      <c r="A62" s="25"/>
      <c r="B62" s="25"/>
      <c r="C62" s="25"/>
      <c r="D62" s="25"/>
      <c r="E62" s="25"/>
      <c r="F62" s="25"/>
      <c r="G62" s="25"/>
      <c r="H62" s="25"/>
      <c r="I62" s="25"/>
      <c r="J62" s="25"/>
      <c r="K62" s="25"/>
      <c r="L62" s="25"/>
      <c r="M62" s="25"/>
      <c r="N62" s="25"/>
      <c r="O62" s="25"/>
      <c r="P62" s="25"/>
      <c r="Q62" s="25"/>
      <c r="R62" s="25"/>
      <c r="S62" s="25"/>
    </row>
    <row r="63" spans="1:19" x14ac:dyDescent="0.35">
      <c r="A63" s="25"/>
      <c r="B63" s="25"/>
      <c r="C63" s="25"/>
      <c r="D63" s="25"/>
      <c r="E63" s="25"/>
      <c r="F63" s="25"/>
      <c r="G63" s="25"/>
      <c r="H63" s="25"/>
      <c r="I63" s="25"/>
      <c r="J63" s="25"/>
      <c r="K63" s="25"/>
      <c r="L63" s="25"/>
      <c r="M63" s="25"/>
      <c r="N63" s="25"/>
      <c r="O63" s="25"/>
      <c r="P63" s="25"/>
      <c r="Q63" s="25"/>
      <c r="R63" s="25"/>
      <c r="S63" s="25"/>
    </row>
    <row r="64" spans="1:19" x14ac:dyDescent="0.35">
      <c r="A64" s="25"/>
      <c r="B64" s="25"/>
      <c r="C64" s="25"/>
      <c r="D64" s="25"/>
      <c r="E64" s="25"/>
      <c r="F64" s="25"/>
      <c r="G64" s="25"/>
      <c r="H64" s="25"/>
      <c r="I64" s="25"/>
      <c r="J64" s="25"/>
      <c r="K64" s="25"/>
      <c r="L64" s="25"/>
      <c r="M64" s="25"/>
      <c r="N64" s="25"/>
      <c r="O64" s="25"/>
      <c r="P64" s="25"/>
      <c r="Q64" s="25"/>
      <c r="R64" s="25"/>
      <c r="S64" s="25"/>
    </row>
    <row r="65" spans="1:19" x14ac:dyDescent="0.35">
      <c r="A65" s="25"/>
      <c r="B65" s="25"/>
      <c r="C65" s="25"/>
      <c r="D65" s="25"/>
      <c r="E65" s="25"/>
      <c r="F65" s="25"/>
      <c r="G65" s="25"/>
      <c r="H65" s="25"/>
      <c r="I65" s="25"/>
      <c r="J65" s="25"/>
      <c r="K65" s="25"/>
      <c r="L65" s="25"/>
      <c r="M65" s="25"/>
      <c r="N65" s="25"/>
      <c r="O65" s="25"/>
      <c r="P65" s="25"/>
      <c r="Q65" s="25"/>
      <c r="R65" s="25"/>
      <c r="S65" s="25"/>
    </row>
    <row r="66" spans="1:19" x14ac:dyDescent="0.35">
      <c r="A66" s="25"/>
      <c r="B66" s="25"/>
      <c r="C66" s="25"/>
      <c r="D66" s="25"/>
      <c r="E66" s="25"/>
      <c r="F66" s="25"/>
      <c r="G66" s="25"/>
      <c r="H66" s="25"/>
      <c r="I66" s="25"/>
      <c r="J66" s="25"/>
      <c r="K66" s="25"/>
      <c r="L66" s="25"/>
      <c r="M66" s="25"/>
      <c r="N66" s="25"/>
      <c r="O66" s="25"/>
      <c r="P66" s="25"/>
      <c r="Q66" s="25"/>
      <c r="R66" s="25"/>
      <c r="S66" s="25"/>
    </row>
    <row r="67" spans="1:19" x14ac:dyDescent="0.35">
      <c r="A67" s="25"/>
      <c r="B67" s="25"/>
      <c r="C67" s="25"/>
      <c r="D67" s="25"/>
      <c r="E67" s="25"/>
      <c r="F67" s="25"/>
      <c r="G67" s="25"/>
      <c r="H67" s="25"/>
      <c r="I67" s="25"/>
      <c r="J67" s="25"/>
      <c r="K67" s="25"/>
      <c r="L67" s="25"/>
      <c r="M67" s="25"/>
      <c r="N67" s="25"/>
      <c r="O67" s="25"/>
      <c r="P67" s="25"/>
      <c r="Q67" s="25"/>
      <c r="R67" s="25"/>
      <c r="S67" s="25"/>
    </row>
    <row r="68" spans="1:19" x14ac:dyDescent="0.35">
      <c r="A68" s="25"/>
      <c r="B68" s="25"/>
      <c r="C68" s="25"/>
      <c r="D68" s="25"/>
      <c r="E68" s="25"/>
      <c r="F68" s="25"/>
      <c r="G68" s="25"/>
      <c r="H68" s="25"/>
      <c r="I68" s="25"/>
      <c r="J68" s="25"/>
      <c r="K68" s="25"/>
      <c r="L68" s="25"/>
      <c r="M68" s="25"/>
      <c r="N68" s="25"/>
      <c r="O68" s="25"/>
      <c r="P68" s="25"/>
      <c r="Q68" s="25"/>
      <c r="R68" s="25"/>
      <c r="S68" s="25"/>
    </row>
    <row r="69" spans="1:19" x14ac:dyDescent="0.35">
      <c r="A69" s="25"/>
      <c r="B69" s="25"/>
      <c r="C69" s="25"/>
      <c r="D69" s="25"/>
      <c r="E69" s="25"/>
      <c r="F69" s="25"/>
      <c r="G69" s="25"/>
      <c r="H69" s="25"/>
      <c r="I69" s="25"/>
      <c r="J69" s="25"/>
      <c r="K69" s="25"/>
      <c r="L69" s="25"/>
      <c r="M69" s="25"/>
      <c r="N69" s="25"/>
      <c r="O69" s="25"/>
      <c r="P69" s="25"/>
      <c r="Q69" s="25"/>
      <c r="R69" s="25"/>
      <c r="S69" s="25"/>
    </row>
    <row r="70" spans="1:19" x14ac:dyDescent="0.35">
      <c r="A70" s="25"/>
      <c r="B70" s="25"/>
      <c r="C70" s="25"/>
      <c r="D70" s="25"/>
      <c r="E70" s="25"/>
      <c r="F70" s="25"/>
      <c r="G70" s="25"/>
      <c r="H70" s="25"/>
      <c r="I70" s="25"/>
      <c r="J70" s="25"/>
      <c r="K70" s="25"/>
      <c r="L70" s="25"/>
      <c r="M70" s="25"/>
      <c r="N70" s="25"/>
      <c r="O70" s="25"/>
      <c r="P70" s="25"/>
      <c r="Q70" s="25"/>
      <c r="R70" s="25"/>
      <c r="S70" s="25"/>
    </row>
    <row r="71" spans="1:19" x14ac:dyDescent="0.35">
      <c r="A71" s="25"/>
      <c r="B71" s="25"/>
      <c r="C71" s="25"/>
      <c r="D71" s="25"/>
      <c r="E71" s="25"/>
      <c r="F71" s="25"/>
      <c r="G71" s="25"/>
      <c r="H71" s="25"/>
      <c r="I71" s="25"/>
      <c r="J71" s="25"/>
      <c r="K71" s="25"/>
      <c r="L71" s="25"/>
      <c r="M71" s="25"/>
      <c r="N71" s="25"/>
      <c r="O71" s="25"/>
      <c r="P71" s="25"/>
      <c r="Q71" s="25"/>
      <c r="R71" s="25"/>
      <c r="S71" s="25"/>
    </row>
    <row r="72" spans="1:19" x14ac:dyDescent="0.35">
      <c r="A72" s="25"/>
      <c r="B72" s="25"/>
      <c r="C72" s="25"/>
      <c r="D72" s="25"/>
      <c r="E72" s="25"/>
      <c r="F72" s="25"/>
      <c r="G72" s="25"/>
      <c r="H72" s="25"/>
      <c r="I72" s="25"/>
      <c r="J72" s="25"/>
      <c r="K72" s="25"/>
      <c r="L72" s="25"/>
      <c r="M72" s="25"/>
      <c r="N72" s="25"/>
      <c r="O72" s="25"/>
      <c r="P72" s="25"/>
      <c r="Q72" s="25"/>
      <c r="R72" s="25"/>
      <c r="S72" s="25"/>
    </row>
    <row r="73" spans="1:19" x14ac:dyDescent="0.35">
      <c r="A73" s="25"/>
      <c r="B73" s="25"/>
      <c r="C73" s="25"/>
      <c r="D73" s="25"/>
      <c r="E73" s="25"/>
      <c r="F73" s="25"/>
      <c r="G73" s="25"/>
      <c r="H73" s="25"/>
      <c r="I73" s="25"/>
      <c r="J73" s="25"/>
      <c r="K73" s="25"/>
      <c r="L73" s="25"/>
      <c r="M73" s="25"/>
      <c r="N73" s="25"/>
      <c r="O73" s="25"/>
      <c r="P73" s="25"/>
      <c r="Q73" s="25"/>
      <c r="R73" s="25"/>
      <c r="S73" s="25"/>
    </row>
    <row r="74" spans="1:19" x14ac:dyDescent="0.35">
      <c r="A74" s="25"/>
      <c r="B74" s="25"/>
      <c r="C74" s="25"/>
      <c r="D74" s="25"/>
      <c r="E74" s="25"/>
      <c r="F74" s="25"/>
      <c r="G74" s="25"/>
      <c r="H74" s="25"/>
      <c r="I74" s="25"/>
      <c r="J74" s="25"/>
      <c r="K74" s="25"/>
      <c r="L74" s="25"/>
      <c r="M74" s="25"/>
      <c r="N74" s="25"/>
      <c r="O74" s="25"/>
      <c r="P74" s="25"/>
      <c r="Q74" s="25"/>
      <c r="R74" s="25"/>
      <c r="S74" s="25"/>
    </row>
    <row r="75" spans="1:19" x14ac:dyDescent="0.35">
      <c r="A75" s="25"/>
      <c r="B75" s="25"/>
      <c r="C75" s="25"/>
      <c r="D75" s="25"/>
      <c r="E75" s="25"/>
      <c r="F75" s="25"/>
      <c r="G75" s="25"/>
      <c r="H75" s="25"/>
      <c r="I75" s="25"/>
      <c r="J75" s="25"/>
      <c r="K75" s="25"/>
      <c r="L75" s="25"/>
      <c r="M75" s="25"/>
      <c r="N75" s="25"/>
      <c r="O75" s="25"/>
      <c r="P75" s="25"/>
      <c r="Q75" s="25"/>
      <c r="R75" s="25"/>
      <c r="S75" s="25"/>
    </row>
    <row r="76" spans="1:19" x14ac:dyDescent="0.35">
      <c r="A76" s="25"/>
      <c r="B76" s="25"/>
      <c r="C76" s="25"/>
      <c r="D76" s="25"/>
      <c r="E76" s="25"/>
      <c r="F76" s="25"/>
      <c r="G76" s="25"/>
      <c r="H76" s="25"/>
      <c r="I76" s="25"/>
      <c r="J76" s="25"/>
      <c r="K76" s="25"/>
      <c r="L76" s="25"/>
      <c r="M76" s="25"/>
      <c r="N76" s="25"/>
      <c r="O76" s="25"/>
      <c r="P76" s="25"/>
      <c r="Q76" s="25"/>
      <c r="R76" s="25"/>
      <c r="S76" s="25"/>
    </row>
    <row r="77" spans="1:19" x14ac:dyDescent="0.35">
      <c r="A77" s="25"/>
      <c r="B77" s="25"/>
      <c r="C77" s="25"/>
      <c r="D77" s="25"/>
      <c r="E77" s="25"/>
      <c r="F77" s="25"/>
      <c r="G77" s="25"/>
      <c r="H77" s="25"/>
      <c r="I77" s="25"/>
      <c r="J77" s="25"/>
      <c r="K77" s="25"/>
      <c r="L77" s="25"/>
      <c r="M77" s="25"/>
      <c r="N77" s="25"/>
      <c r="O77" s="25"/>
      <c r="P77" s="25"/>
      <c r="Q77" s="25"/>
      <c r="R77" s="25"/>
      <c r="S77" s="25"/>
    </row>
    <row r="78" spans="1:19" x14ac:dyDescent="0.35">
      <c r="A78" s="25"/>
      <c r="B78" s="25"/>
      <c r="C78" s="25"/>
      <c r="D78" s="25"/>
      <c r="E78" s="25"/>
      <c r="F78" s="25"/>
      <c r="G78" s="25"/>
      <c r="H78" s="25"/>
      <c r="I78" s="25"/>
      <c r="J78" s="25"/>
      <c r="K78" s="25"/>
      <c r="L78" s="25"/>
      <c r="M78" s="25"/>
      <c r="N78" s="25"/>
      <c r="O78" s="25"/>
      <c r="P78" s="25"/>
      <c r="Q78" s="25"/>
      <c r="R78" s="25"/>
      <c r="S78" s="25"/>
    </row>
    <row r="79" spans="1:19" x14ac:dyDescent="0.35">
      <c r="A79" s="25"/>
      <c r="B79" s="25"/>
      <c r="C79" s="25"/>
      <c r="D79" s="25"/>
      <c r="E79" s="25"/>
      <c r="F79" s="25"/>
      <c r="G79" s="25"/>
      <c r="H79" s="25"/>
      <c r="I79" s="25"/>
      <c r="J79" s="25"/>
      <c r="K79" s="25"/>
      <c r="L79" s="25"/>
      <c r="M79" s="25"/>
      <c r="N79" s="25"/>
      <c r="O79" s="25"/>
      <c r="P79" s="25"/>
      <c r="Q79" s="25"/>
      <c r="R79" s="25"/>
      <c r="S79" s="25"/>
    </row>
    <row r="80" spans="1:19" x14ac:dyDescent="0.35">
      <c r="A80" s="25"/>
      <c r="B80" s="25"/>
      <c r="C80" s="25"/>
      <c r="D80" s="25"/>
      <c r="E80" s="25"/>
      <c r="F80" s="25"/>
      <c r="G80" s="25"/>
      <c r="H80" s="25"/>
      <c r="I80" s="25"/>
      <c r="J80" s="25"/>
      <c r="K80" s="25"/>
      <c r="L80" s="25"/>
      <c r="M80" s="25"/>
      <c r="N80" s="25"/>
      <c r="O80" s="25"/>
      <c r="P80" s="25"/>
      <c r="Q80" s="25"/>
      <c r="R80" s="25"/>
      <c r="S80" s="25"/>
    </row>
    <row r="81" spans="1:19" x14ac:dyDescent="0.35">
      <c r="A81" s="25"/>
      <c r="B81" s="25"/>
      <c r="C81" s="25"/>
      <c r="D81" s="25"/>
      <c r="E81" s="25"/>
      <c r="F81" s="25"/>
      <c r="G81" s="25"/>
      <c r="H81" s="25"/>
      <c r="I81" s="25"/>
      <c r="J81" s="25"/>
      <c r="K81" s="25"/>
      <c r="L81" s="25"/>
      <c r="M81" s="25"/>
      <c r="N81" s="25"/>
      <c r="O81" s="25"/>
      <c r="P81" s="25"/>
      <c r="Q81" s="25"/>
      <c r="R81" s="25"/>
      <c r="S81" s="25"/>
    </row>
    <row r="82" spans="1:19" x14ac:dyDescent="0.35">
      <c r="A82" s="25"/>
      <c r="B82" s="25"/>
      <c r="C82" s="25"/>
      <c r="D82" s="25"/>
      <c r="E82" s="25"/>
      <c r="F82" s="25"/>
      <c r="G82" s="25"/>
      <c r="H82" s="25"/>
      <c r="I82" s="25"/>
      <c r="J82" s="25"/>
      <c r="K82" s="25"/>
      <c r="L82" s="25"/>
      <c r="M82" s="25"/>
      <c r="N82" s="25"/>
      <c r="O82" s="25"/>
      <c r="P82" s="25"/>
      <c r="Q82" s="25"/>
      <c r="R82" s="25"/>
      <c r="S82" s="25"/>
    </row>
    <row r="83" spans="1:19" x14ac:dyDescent="0.35">
      <c r="A83" s="25"/>
      <c r="B83" s="25"/>
      <c r="C83" s="25"/>
      <c r="D83" s="25"/>
      <c r="E83" s="25"/>
      <c r="F83" s="25"/>
      <c r="G83" s="25"/>
      <c r="H83" s="25"/>
      <c r="I83" s="25"/>
      <c r="J83" s="25"/>
      <c r="K83" s="25"/>
      <c r="L83" s="25"/>
      <c r="M83" s="25"/>
      <c r="N83" s="25"/>
      <c r="O83" s="25"/>
      <c r="P83" s="25"/>
      <c r="Q83" s="25"/>
      <c r="R83" s="25"/>
      <c r="S83" s="25"/>
    </row>
    <row r="84" spans="1:19" x14ac:dyDescent="0.35">
      <c r="A84" s="25"/>
      <c r="B84" s="25"/>
      <c r="C84" s="25"/>
      <c r="D84" s="25"/>
      <c r="E84" s="25"/>
      <c r="F84" s="25"/>
      <c r="G84" s="25"/>
      <c r="H84" s="25"/>
      <c r="I84" s="25"/>
      <c r="J84" s="25"/>
      <c r="K84" s="25"/>
      <c r="L84" s="25"/>
      <c r="M84" s="25"/>
      <c r="N84" s="25"/>
      <c r="O84" s="25"/>
      <c r="P84" s="25"/>
      <c r="Q84" s="25"/>
      <c r="R84" s="25"/>
      <c r="S84" s="25"/>
    </row>
    <row r="85" spans="1:19" x14ac:dyDescent="0.35">
      <c r="A85" s="25"/>
      <c r="B85" s="25"/>
      <c r="C85" s="25"/>
      <c r="D85" s="25"/>
      <c r="E85" s="25"/>
      <c r="F85" s="25"/>
      <c r="G85" s="25"/>
      <c r="H85" s="25"/>
      <c r="I85" s="25"/>
      <c r="J85" s="25"/>
      <c r="K85" s="25"/>
      <c r="L85" s="25"/>
      <c r="M85" s="25"/>
      <c r="N85" s="25"/>
      <c r="O85" s="25"/>
      <c r="P85" s="25"/>
      <c r="Q85" s="25"/>
      <c r="R85" s="25"/>
      <c r="S85" s="25"/>
    </row>
    <row r="86" spans="1:19" x14ac:dyDescent="0.35">
      <c r="A86" s="25"/>
      <c r="B86" s="25"/>
      <c r="C86" s="25"/>
      <c r="D86" s="25"/>
      <c r="E86" s="25"/>
      <c r="F86" s="25"/>
      <c r="G86" s="25"/>
      <c r="H86" s="25"/>
      <c r="I86" s="25"/>
      <c r="J86" s="25"/>
      <c r="K86" s="25"/>
      <c r="L86" s="25"/>
      <c r="M86" s="25"/>
      <c r="N86" s="25"/>
      <c r="O86" s="25"/>
      <c r="P86" s="25"/>
      <c r="Q86" s="25"/>
      <c r="R86" s="25"/>
      <c r="S86" s="25"/>
    </row>
    <row r="87" spans="1:19" x14ac:dyDescent="0.35">
      <c r="A87" s="25"/>
      <c r="B87" s="25"/>
      <c r="C87" s="25"/>
      <c r="D87" s="25"/>
      <c r="E87" s="25"/>
      <c r="F87" s="25"/>
      <c r="G87" s="25"/>
      <c r="H87" s="25"/>
      <c r="I87" s="25"/>
      <c r="J87" s="25"/>
      <c r="K87" s="25"/>
      <c r="L87" s="25"/>
      <c r="M87" s="25"/>
      <c r="N87" s="25"/>
      <c r="O87" s="25"/>
      <c r="P87" s="25"/>
      <c r="Q87" s="25"/>
      <c r="R87" s="25"/>
      <c r="S87" s="25"/>
    </row>
    <row r="88" spans="1:19" x14ac:dyDescent="0.35">
      <c r="A88" s="25"/>
      <c r="B88" s="25"/>
      <c r="C88" s="25"/>
      <c r="D88" s="25"/>
      <c r="E88" s="25"/>
      <c r="F88" s="25"/>
      <c r="G88" s="25"/>
      <c r="H88" s="25"/>
      <c r="I88" s="25"/>
      <c r="J88" s="25"/>
      <c r="K88" s="25"/>
      <c r="L88" s="25"/>
      <c r="M88" s="25"/>
      <c r="N88" s="25"/>
      <c r="O88" s="25"/>
      <c r="P88" s="25"/>
      <c r="Q88" s="25"/>
      <c r="R88" s="25"/>
      <c r="S88" s="25"/>
    </row>
    <row r="89" spans="1:19" x14ac:dyDescent="0.35">
      <c r="A89" s="25"/>
      <c r="B89" s="25"/>
      <c r="C89" s="25"/>
      <c r="D89" s="25"/>
      <c r="E89" s="25"/>
      <c r="F89" s="25"/>
      <c r="G89" s="25"/>
      <c r="H89" s="25"/>
      <c r="I89" s="25"/>
      <c r="J89" s="25"/>
      <c r="K89" s="25"/>
      <c r="L89" s="25"/>
      <c r="M89" s="25"/>
      <c r="N89" s="25"/>
      <c r="O89" s="25"/>
      <c r="P89" s="25"/>
      <c r="Q89" s="25"/>
      <c r="R89" s="25"/>
      <c r="S89" s="25"/>
    </row>
    <row r="90" spans="1:19" x14ac:dyDescent="0.35">
      <c r="A90" s="25"/>
      <c r="B90" s="25"/>
      <c r="C90" s="25"/>
      <c r="D90" s="25"/>
      <c r="E90" s="25"/>
      <c r="F90" s="25"/>
      <c r="G90" s="25"/>
      <c r="H90" s="25"/>
      <c r="I90" s="25"/>
      <c r="J90" s="25"/>
      <c r="K90" s="25"/>
      <c r="L90" s="25"/>
      <c r="M90" s="25"/>
      <c r="N90" s="25"/>
      <c r="O90" s="25"/>
      <c r="P90" s="25"/>
      <c r="Q90" s="25"/>
      <c r="R90" s="25"/>
      <c r="S90" s="25"/>
    </row>
    <row r="91" spans="1:19" x14ac:dyDescent="0.35">
      <c r="A91" s="25"/>
      <c r="B91" s="25"/>
      <c r="C91" s="25"/>
      <c r="D91" s="25"/>
      <c r="E91" s="25"/>
      <c r="F91" s="25"/>
      <c r="G91" s="25"/>
      <c r="H91" s="25"/>
      <c r="I91" s="25"/>
      <c r="J91" s="25"/>
      <c r="K91" s="25"/>
      <c r="L91" s="25"/>
      <c r="M91" s="25"/>
      <c r="N91" s="25"/>
      <c r="O91" s="25"/>
      <c r="P91" s="25"/>
      <c r="Q91" s="25"/>
      <c r="R91" s="25"/>
      <c r="S91" s="25"/>
    </row>
    <row r="92" spans="1:19" x14ac:dyDescent="0.35">
      <c r="A92" s="25"/>
      <c r="B92" s="25"/>
      <c r="C92" s="25"/>
      <c r="D92" s="25"/>
      <c r="E92" s="25"/>
      <c r="F92" s="25"/>
      <c r="G92" s="25"/>
      <c r="H92" s="25"/>
      <c r="I92" s="25"/>
      <c r="J92" s="25"/>
      <c r="K92" s="25"/>
      <c r="L92" s="25"/>
      <c r="M92" s="25"/>
      <c r="N92" s="25"/>
      <c r="O92" s="25"/>
      <c r="P92" s="25"/>
      <c r="Q92" s="25"/>
      <c r="R92" s="25"/>
      <c r="S92" s="25"/>
    </row>
    <row r="93" spans="1:19" x14ac:dyDescent="0.35">
      <c r="A93" s="25"/>
      <c r="B93" s="25"/>
      <c r="C93" s="25"/>
      <c r="D93" s="25"/>
      <c r="E93" s="25"/>
      <c r="F93" s="25"/>
      <c r="G93" s="25"/>
      <c r="H93" s="25"/>
      <c r="I93" s="25"/>
      <c r="J93" s="25"/>
      <c r="K93" s="25"/>
      <c r="L93" s="25"/>
      <c r="M93" s="25"/>
      <c r="N93" s="25"/>
      <c r="O93" s="25"/>
      <c r="P93" s="25"/>
      <c r="Q93" s="25"/>
      <c r="R93" s="25"/>
      <c r="S93" s="25"/>
    </row>
    <row r="94" spans="1:19" x14ac:dyDescent="0.35">
      <c r="A94" s="25"/>
      <c r="B94" s="25"/>
      <c r="C94" s="25"/>
      <c r="D94" s="25"/>
      <c r="E94" s="25"/>
      <c r="F94" s="25"/>
      <c r="G94" s="25"/>
      <c r="H94" s="25"/>
      <c r="I94" s="25"/>
      <c r="J94" s="25"/>
      <c r="K94" s="25"/>
      <c r="L94" s="25"/>
      <c r="M94" s="25"/>
      <c r="N94" s="25"/>
      <c r="O94" s="25"/>
      <c r="P94" s="25"/>
      <c r="Q94" s="25"/>
      <c r="R94" s="25"/>
      <c r="S94" s="25"/>
    </row>
    <row r="95" spans="1:19" x14ac:dyDescent="0.35">
      <c r="A95" s="25"/>
      <c r="B95" s="25"/>
      <c r="C95" s="25"/>
      <c r="D95" s="25"/>
      <c r="E95" s="25"/>
      <c r="F95" s="25"/>
      <c r="G95" s="25"/>
      <c r="H95" s="25"/>
      <c r="I95" s="25"/>
      <c r="J95" s="25"/>
      <c r="K95" s="25"/>
      <c r="L95" s="25"/>
      <c r="M95" s="25"/>
      <c r="N95" s="25"/>
      <c r="O95" s="25"/>
      <c r="P95" s="25"/>
      <c r="Q95" s="25"/>
      <c r="R95" s="25"/>
      <c r="S95" s="25"/>
    </row>
    <row r="96" spans="1:19" x14ac:dyDescent="0.35">
      <c r="A96" s="25"/>
      <c r="B96" s="25"/>
      <c r="C96" s="25"/>
      <c r="D96" s="25"/>
      <c r="E96" s="25"/>
      <c r="F96" s="25"/>
      <c r="G96" s="25"/>
      <c r="H96" s="25"/>
      <c r="I96" s="25"/>
      <c r="J96" s="25"/>
      <c r="K96" s="25"/>
      <c r="L96" s="25"/>
      <c r="M96" s="25"/>
      <c r="N96" s="25"/>
      <c r="O96" s="25"/>
      <c r="P96" s="25"/>
      <c r="Q96" s="25"/>
      <c r="R96" s="25"/>
      <c r="S96" s="25"/>
    </row>
    <row r="97" spans="1:19" x14ac:dyDescent="0.35">
      <c r="A97" s="25"/>
      <c r="B97" s="25"/>
      <c r="C97" s="25"/>
      <c r="D97" s="25"/>
      <c r="E97" s="25"/>
      <c r="F97" s="25"/>
      <c r="G97" s="25"/>
      <c r="H97" s="25"/>
      <c r="I97" s="25"/>
      <c r="J97" s="25"/>
      <c r="K97" s="25"/>
      <c r="L97" s="25"/>
      <c r="M97" s="25"/>
      <c r="N97" s="25"/>
      <c r="O97" s="25"/>
      <c r="P97" s="25"/>
      <c r="Q97" s="25"/>
      <c r="R97" s="25"/>
      <c r="S97" s="25"/>
    </row>
    <row r="98" spans="1:19" x14ac:dyDescent="0.35">
      <c r="A98" s="25"/>
      <c r="B98" s="25"/>
      <c r="C98" s="25"/>
      <c r="D98" s="25"/>
      <c r="E98" s="25"/>
      <c r="F98" s="25"/>
      <c r="G98" s="25"/>
      <c r="H98" s="25"/>
      <c r="I98" s="25"/>
      <c r="J98" s="25"/>
      <c r="K98" s="25"/>
      <c r="L98" s="25"/>
      <c r="M98" s="25"/>
      <c r="N98" s="25"/>
      <c r="O98" s="25"/>
      <c r="P98" s="25"/>
      <c r="Q98" s="25"/>
      <c r="R98" s="25"/>
      <c r="S98" s="25"/>
    </row>
    <row r="99" spans="1:19" x14ac:dyDescent="0.35">
      <c r="A99" s="25"/>
      <c r="B99" s="25"/>
      <c r="C99" s="25"/>
      <c r="D99" s="25"/>
      <c r="E99" s="25"/>
      <c r="F99" s="25"/>
      <c r="G99" s="25"/>
      <c r="H99" s="25"/>
      <c r="I99" s="25"/>
      <c r="J99" s="25"/>
      <c r="K99" s="25"/>
      <c r="L99" s="25"/>
      <c r="M99" s="25"/>
      <c r="N99" s="25"/>
      <c r="O99" s="25"/>
      <c r="P99" s="25"/>
      <c r="Q99" s="25"/>
      <c r="R99" s="25"/>
      <c r="S99" s="25"/>
    </row>
    <row r="100" spans="1:19" x14ac:dyDescent="0.35">
      <c r="A100" s="25"/>
      <c r="B100" s="25"/>
      <c r="C100" s="25"/>
      <c r="D100" s="25"/>
      <c r="E100" s="25"/>
      <c r="F100" s="25"/>
      <c r="G100" s="25"/>
      <c r="H100" s="25"/>
      <c r="I100" s="25"/>
      <c r="J100" s="25"/>
      <c r="K100" s="25"/>
      <c r="L100" s="25"/>
      <c r="M100" s="25"/>
      <c r="N100" s="25"/>
      <c r="O100" s="25"/>
      <c r="P100" s="25"/>
      <c r="Q100" s="25"/>
      <c r="R100" s="25"/>
      <c r="S100" s="25"/>
    </row>
  </sheetData>
  <dataValidations count="3">
    <dataValidation type="list" allowBlank="1" showInputMessage="1" showErrorMessage="1" sqref="Q2:Q1048576">
      <formula1>"Yes,No"</formula1>
    </dataValidation>
    <dataValidation type="list" allowBlank="1" showInputMessage="1" showErrorMessage="1" sqref="E2:E1048576 F2:F1048576">
      <formula1>"Not Started,In Progress,Complete"</formula1>
    </dataValidation>
    <dataValidation type="list" allowBlank="1" showInputMessage="1" showErrorMessage="1" sqref="D2:D1048576">
      <formula1>"Critical,High,Medium,Low"</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 - Profiles</vt:lpstr>
      <vt:lpstr>J - Risk Assessment</vt:lpstr>
      <vt:lpstr>K - Key Vulnerabilities</vt:lpstr>
      <vt:lpstr>L - Key Threats</vt:lpstr>
      <vt:lpstr>M - C-SCRM Practices</vt:lpstr>
      <vt:lpstr>N - PoAM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2023-06-20T22:18:04Z</dcterms:modified>
</cp:coreProperties>
</file>